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5440" windowHeight="146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Лист1!$A$1:$I$91</definedName>
  </definedNames>
  <calcPr calcId="145621"/>
</workbook>
</file>

<file path=xl/calcChain.xml><?xml version="1.0" encoding="utf-8"?>
<calcChain xmlns="http://schemas.openxmlformats.org/spreadsheetml/2006/main">
  <c r="H75" i="1" l="1"/>
  <c r="H74" i="1"/>
  <c r="H73" i="1"/>
  <c r="H72" i="1"/>
  <c r="H86" i="1" l="1"/>
  <c r="H85" i="1"/>
  <c r="H84" i="1"/>
  <c r="H83" i="1"/>
  <c r="H82" i="1"/>
  <c r="H81" i="1"/>
  <c r="H80" i="1"/>
  <c r="H78" i="1"/>
  <c r="I89" i="1"/>
  <c r="I88" i="1"/>
  <c r="I86" i="1"/>
  <c r="I85" i="1"/>
  <c r="I84" i="1"/>
  <c r="I83" i="1"/>
  <c r="I81" i="1"/>
  <c r="I80" i="1"/>
  <c r="I78" i="1"/>
  <c r="I77" i="1"/>
  <c r="I76" i="1"/>
  <c r="I71" i="1"/>
  <c r="I70" i="1"/>
  <c r="I69" i="1"/>
  <c r="I68" i="1"/>
  <c r="I66" i="1"/>
  <c r="I65" i="1"/>
  <c r="I64" i="1"/>
  <c r="I63" i="1"/>
  <c r="I62" i="1"/>
  <c r="I61" i="1"/>
  <c r="I60" i="1"/>
  <c r="I59" i="1"/>
  <c r="I58" i="1"/>
  <c r="I57" i="1"/>
  <c r="I55" i="1"/>
  <c r="I53" i="1"/>
  <c r="I52" i="1"/>
  <c r="I51" i="1"/>
  <c r="I50" i="1"/>
  <c r="I49" i="1"/>
  <c r="I48" i="1"/>
  <c r="I47" i="1"/>
  <c r="I46" i="1"/>
  <c r="I45" i="1"/>
  <c r="I44" i="1"/>
  <c r="I43" i="1"/>
  <c r="I42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2" i="1"/>
  <c r="H43" i="1"/>
  <c r="H44" i="1"/>
  <c r="H45" i="1"/>
  <c r="H46" i="1"/>
  <c r="H47" i="1"/>
  <c r="H48" i="1"/>
  <c r="H49" i="1"/>
  <c r="H50" i="1"/>
  <c r="H51" i="1"/>
  <c r="H52" i="1"/>
  <c r="H53" i="1"/>
  <c r="H55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6" i="1"/>
  <c r="H77" i="1"/>
  <c r="H88" i="1"/>
  <c r="H89" i="1"/>
</calcChain>
</file>

<file path=xl/sharedStrings.xml><?xml version="1.0" encoding="utf-8"?>
<sst xmlns="http://schemas.openxmlformats.org/spreadsheetml/2006/main" count="97" uniqueCount="93">
  <si>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</si>
  <si>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</si>
  <si>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</si>
  <si>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</si>
  <si>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</si>
  <si>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</si>
  <si>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</si>
  <si>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</si>
  <si>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</si>
  <si>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</si>
  <si>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</si>
  <si>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</si>
  <si>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</si>
  <si>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</si>
  <si>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</si>
  <si>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</si>
  <si>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</si>
  <si>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</si>
  <si>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</si>
  <si>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</si>
  <si>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</si>
  <si>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</si>
  <si>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</si>
  <si>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</si>
  <si>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</si>
  <si>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</si>
  <si>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</si>
  <si>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</si>
  <si>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</si>
  <si>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</si>
  <si>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</si>
  <si>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</si>
  <si>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</si>
  <si>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</si>
  <si>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</si>
  <si>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</si>
  <si>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</si>
  <si>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</si>
  <si>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</si>
  <si>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</si>
  <si>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</si>
  <si>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</si>
  <si>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</si>
  <si>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</si>
  <si>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</si>
  <si>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</si>
  <si>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</si>
  <si>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</si>
  <si>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</si>
  <si>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</si>
  <si>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</si>
  <si>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</si>
  <si>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</si>
  <si>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</si>
  <si>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</si>
  <si>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</si>
  <si>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</si>
  <si>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</si>
  <si>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</si>
  <si>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</si>
  <si>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</si>
  <si>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</si>
  <si>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</si>
  <si>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</si>
  <si>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</si>
  <si>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</si>
  <si>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</si>
  <si>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Всього</t>
  </si>
  <si>
    <t>Код бюджетної класифікації</t>
  </si>
  <si>
    <t>Найменування</t>
  </si>
  <si>
    <t>План на рік з урахуванням змін</t>
  </si>
  <si>
    <t>грн.коп</t>
  </si>
  <si>
    <t>Затверджений план на рік</t>
  </si>
  <si>
    <t>План на вказаний період урахуванням змін</t>
  </si>
  <si>
    <t>Всього без урахування трансферт</t>
  </si>
  <si>
    <t>Факт за звітний період</t>
  </si>
  <si>
    <t>% виконання до плану на І квартал</t>
  </si>
  <si>
    <t>Начальник фінансового управління                                                                                    Василь КОВАЛЬЧУК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</si>
  <si>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</si>
  <si>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</si>
  <si>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Надходження від орендної плати за користування єдиним майновим комплексом та іншим державним майном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</si>
  <si>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</si>
  <si>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</si>
  <si>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</si>
  <si>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</si>
  <si>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</si>
  <si>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</si>
  <si>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</si>
  <si>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Інші субвенції з місцевого бюджету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</si>
  <si>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</si>
  <si>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</si>
  <si>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% виконання до уточненого річного плану </t>
  </si>
  <si>
    <t>Звіт про виконання дохідної частини загального фонду бюджету Сокальської міської територіальної громади за І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</si>
</sst>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topLeftCell="A28" zoomScaleNormal="100" zoomScaleSheetLayoutView="100" workbookViewId="0">
      <selection activeCell="B91" sqref="C91"/>
    </sheetView>
  </sheetViews>
  <sheetFormatPr defaultRowHeight="12.75" x14ac:dyDescent="0.2"/>
  <cols>
    <col min="1" max="1" width="0.140625" customWidth="1"/>
    <col min="2" max="2" width="11.7109375" customWidth="1"/>
    <col min="3" max="3" width="58.85546875" customWidth="1"/>
    <col min="4" max="4" width="14" customWidth="1"/>
    <col min="5" max="6" width="13.85546875" customWidth="1"/>
    <col min="7" max="7" width="13.5703125" customWidth="1"/>
    <col min="8" max="8" width="9.5703125" customWidth="1"/>
    <col min="9" max="9" width="9.7109375" customWidth="1"/>
    <col min="10" max="10" width="8.85546875" customWidth="1"/>
    <col min="11" max="12" width="9.140625" customWidth="1"/>
  </cols>
  <sheetData>
    <row r="1" spans="1:12" ht="27" customHeight="1" x14ac:dyDescent="0.3">
      <c r="A1" s="5"/>
      <c r="B1" s="23" t="s">
        <v>92</v>
      </c>
      <c r="C1" s="23"/>
      <c r="D1" s="23"/>
      <c r="E1" s="23"/>
      <c r="F1" s="23"/>
      <c r="G1" s="23"/>
      <c r="H1" s="23"/>
      <c r="I1" s="23"/>
      <c r="J1" s="5"/>
      <c r="K1" s="5"/>
      <c r="L1" s="5"/>
    </row>
    <row r="2" spans="1:12" x14ac:dyDescent="0.2">
      <c r="I2" s="4" t="s">
        <v>71</v>
      </c>
    </row>
    <row r="3" spans="1:12" ht="76.5" customHeight="1" x14ac:dyDescent="0.2">
      <c r="A3" s="1"/>
      <c r="B3" s="2" t="s">
        <v>68</v>
      </c>
      <c r="C3" s="2" t="s">
        <v>69</v>
      </c>
      <c r="D3" s="2" t="s">
        <v>72</v>
      </c>
      <c r="E3" s="2" t="s">
        <v>70</v>
      </c>
      <c r="F3" s="2" t="s">
        <v>73</v>
      </c>
      <c r="G3" s="2" t="s">
        <v>75</v>
      </c>
      <c r="H3" s="2" t="s">
        <v>91</v>
      </c>
      <c r="I3" s="2" t="s">
        <v>76</v>
      </c>
    </row>
    <row r="4" spans="1:12" x14ac:dyDescent="0.2">
      <c r="A4" s="3"/>
      <c r="B4" s="9">
        <v>10000000</v>
      </c>
      <c r="C4" s="10" t="s">
        <v>0</v>
      </c>
      <c r="D4" s="11">
        <v>450642000</v>
      </c>
      <c r="E4" s="11">
        <v>456585100</v>
      </c>
      <c r="F4" s="11">
        <v>111147230</v>
      </c>
      <c r="G4" s="11">
        <v>108792591.54999998</v>
      </c>
      <c r="H4" s="14">
        <f>G4/E4*100</f>
        <v>23.827451125759467</v>
      </c>
      <c r="I4" s="16">
        <f>G4/F4*100</f>
        <v>97.881514051227342</v>
      </c>
      <c r="J4" s="6"/>
    </row>
    <row r="5" spans="1:12" ht="25.5" x14ac:dyDescent="0.2">
      <c r="A5" s="3"/>
      <c r="B5" s="9">
        <v>11000000</v>
      </c>
      <c r="C5" s="10" t="s">
        <v>1</v>
      </c>
      <c r="D5" s="11">
        <v>298945000</v>
      </c>
      <c r="E5" s="11">
        <v>301045000</v>
      </c>
      <c r="F5" s="11">
        <v>71048330</v>
      </c>
      <c r="G5" s="11">
        <v>66045078.829999991</v>
      </c>
      <c r="H5" s="14">
        <f t="shared" ref="H5:H69" si="0">G5/E5*100</f>
        <v>21.938606796326127</v>
      </c>
      <c r="I5" s="16">
        <f t="shared" ref="I5:I69" si="1">G5/F5*100</f>
        <v>92.957960911959489</v>
      </c>
      <c r="J5" s="6"/>
    </row>
    <row r="6" spans="1:12" x14ac:dyDescent="0.2">
      <c r="A6" s="3"/>
      <c r="B6" s="9">
        <v>11010000</v>
      </c>
      <c r="C6" s="10" t="s">
        <v>2</v>
      </c>
      <c r="D6" s="11">
        <v>298930000</v>
      </c>
      <c r="E6" s="11">
        <v>301030000</v>
      </c>
      <c r="F6" s="11">
        <v>71033330</v>
      </c>
      <c r="G6" s="11">
        <v>66043883.829999991</v>
      </c>
      <c r="H6" s="14">
        <f t="shared" si="0"/>
        <v>21.93930300302295</v>
      </c>
      <c r="I6" s="16">
        <f t="shared" si="1"/>
        <v>92.975908393989116</v>
      </c>
      <c r="J6" s="6"/>
    </row>
    <row r="7" spans="1:12" ht="25.5" x14ac:dyDescent="0.2">
      <c r="A7" s="3"/>
      <c r="B7" s="8">
        <v>11010100</v>
      </c>
      <c r="C7" s="7" t="s">
        <v>3</v>
      </c>
      <c r="D7" s="12">
        <v>250000000</v>
      </c>
      <c r="E7" s="12">
        <v>251500000</v>
      </c>
      <c r="F7" s="12">
        <v>63993530</v>
      </c>
      <c r="G7" s="12">
        <v>59076556.049999997</v>
      </c>
      <c r="H7" s="17">
        <f t="shared" si="0"/>
        <v>23.489684314115308</v>
      </c>
      <c r="I7" s="18">
        <f t="shared" si="1"/>
        <v>92.316451444388207</v>
      </c>
      <c r="J7" s="6"/>
    </row>
    <row r="8" spans="1:12" ht="25.5" x14ac:dyDescent="0.2">
      <c r="A8" s="3"/>
      <c r="B8" s="8">
        <v>11010400</v>
      </c>
      <c r="C8" s="7" t="s">
        <v>4</v>
      </c>
      <c r="D8" s="12">
        <v>32600000</v>
      </c>
      <c r="E8" s="12">
        <v>32600000</v>
      </c>
      <c r="F8" s="12">
        <v>3138900</v>
      </c>
      <c r="G8" s="12">
        <v>2691789.92</v>
      </c>
      <c r="H8" s="17">
        <f t="shared" si="0"/>
        <v>8.2570242944785281</v>
      </c>
      <c r="I8" s="18">
        <f t="shared" si="1"/>
        <v>85.755835483768195</v>
      </c>
      <c r="J8" s="6"/>
    </row>
    <row r="9" spans="1:12" ht="25.5" x14ac:dyDescent="0.2">
      <c r="A9" s="3"/>
      <c r="B9" s="8">
        <v>11010500</v>
      </c>
      <c r="C9" s="7" t="s">
        <v>5</v>
      </c>
      <c r="D9" s="12">
        <v>5530000</v>
      </c>
      <c r="E9" s="12">
        <v>5530000</v>
      </c>
      <c r="F9" s="12">
        <v>748300</v>
      </c>
      <c r="G9" s="12">
        <v>826477.33000000007</v>
      </c>
      <c r="H9" s="17">
        <f t="shared" si="0"/>
        <v>14.945340506329115</v>
      </c>
      <c r="I9" s="18">
        <f t="shared" si="1"/>
        <v>110.44732460243219</v>
      </c>
      <c r="J9" s="6"/>
    </row>
    <row r="10" spans="1:12" ht="25.5" x14ac:dyDescent="0.2">
      <c r="A10" s="3"/>
      <c r="B10" s="8">
        <v>11011200</v>
      </c>
      <c r="C10" s="7" t="s">
        <v>6</v>
      </c>
      <c r="D10" s="12">
        <v>9500000</v>
      </c>
      <c r="E10" s="12">
        <v>10100000</v>
      </c>
      <c r="F10" s="12">
        <v>2717100</v>
      </c>
      <c r="G10" s="12">
        <v>2764550.73</v>
      </c>
      <c r="H10" s="17">
        <f t="shared" si="0"/>
        <v>27.371789405940593</v>
      </c>
      <c r="I10" s="18">
        <f t="shared" si="1"/>
        <v>101.74637407530088</v>
      </c>
      <c r="J10" s="6"/>
    </row>
    <row r="11" spans="1:12" ht="25.5" x14ac:dyDescent="0.2">
      <c r="A11" s="3"/>
      <c r="B11" s="8">
        <v>11011300</v>
      </c>
      <c r="C11" s="7" t="s">
        <v>7</v>
      </c>
      <c r="D11" s="12">
        <v>1300000</v>
      </c>
      <c r="E11" s="12">
        <v>1300000</v>
      </c>
      <c r="F11" s="12">
        <v>435500</v>
      </c>
      <c r="G11" s="12">
        <v>684509.8</v>
      </c>
      <c r="H11" s="17">
        <f t="shared" si="0"/>
        <v>52.654600000000009</v>
      </c>
      <c r="I11" s="18">
        <f t="shared" si="1"/>
        <v>157.17791044776121</v>
      </c>
      <c r="J11" s="6"/>
    </row>
    <row r="12" spans="1:12" x14ac:dyDescent="0.2">
      <c r="A12" s="3"/>
      <c r="B12" s="8">
        <v>11020000</v>
      </c>
      <c r="C12" s="7" t="s">
        <v>8</v>
      </c>
      <c r="D12" s="12">
        <v>15000</v>
      </c>
      <c r="E12" s="12">
        <v>15000</v>
      </c>
      <c r="F12" s="12">
        <v>15000</v>
      </c>
      <c r="G12" s="12">
        <v>1195</v>
      </c>
      <c r="H12" s="14">
        <f t="shared" si="0"/>
        <v>7.9666666666666668</v>
      </c>
      <c r="I12" s="18">
        <f t="shared" si="1"/>
        <v>7.9666666666666668</v>
      </c>
      <c r="J12" s="6"/>
    </row>
    <row r="13" spans="1:12" ht="25.5" x14ac:dyDescent="0.2">
      <c r="A13" s="3"/>
      <c r="B13" s="8">
        <v>11020200</v>
      </c>
      <c r="C13" s="7" t="s">
        <v>9</v>
      </c>
      <c r="D13" s="12">
        <v>15000</v>
      </c>
      <c r="E13" s="12">
        <v>15000</v>
      </c>
      <c r="F13" s="12">
        <v>15000</v>
      </c>
      <c r="G13" s="12">
        <v>1195</v>
      </c>
      <c r="H13" s="17">
        <f t="shared" si="0"/>
        <v>7.9666666666666668</v>
      </c>
      <c r="I13" s="18">
        <f t="shared" si="1"/>
        <v>7.9666666666666668</v>
      </c>
      <c r="J13" s="6"/>
    </row>
    <row r="14" spans="1:12" x14ac:dyDescent="0.2">
      <c r="A14" s="3"/>
      <c r="B14" s="9">
        <v>13000000</v>
      </c>
      <c r="C14" s="10" t="s">
        <v>10</v>
      </c>
      <c r="D14" s="11">
        <v>472900</v>
      </c>
      <c r="E14" s="11">
        <v>472900</v>
      </c>
      <c r="F14" s="11">
        <v>73500</v>
      </c>
      <c r="G14" s="11">
        <v>147330.06</v>
      </c>
      <c r="H14" s="14">
        <f t="shared" si="0"/>
        <v>31.154590822584055</v>
      </c>
      <c r="I14" s="16">
        <f t="shared" si="1"/>
        <v>200.44906122448981</v>
      </c>
      <c r="J14" s="6"/>
    </row>
    <row r="15" spans="1:12" x14ac:dyDescent="0.2">
      <c r="A15" s="3"/>
      <c r="B15" s="9">
        <v>13010000</v>
      </c>
      <c r="C15" s="10" t="s">
        <v>11</v>
      </c>
      <c r="D15" s="11">
        <v>189200</v>
      </c>
      <c r="E15" s="11">
        <v>189200</v>
      </c>
      <c r="F15" s="11">
        <v>48600</v>
      </c>
      <c r="G15" s="11">
        <v>81766.03</v>
      </c>
      <c r="H15" s="14">
        <f t="shared" si="0"/>
        <v>43.216717758985205</v>
      </c>
      <c r="I15" s="16">
        <f t="shared" si="1"/>
        <v>168.24286008230453</v>
      </c>
      <c r="J15" s="6"/>
    </row>
    <row r="16" spans="1:12" ht="25.5" x14ac:dyDescent="0.2">
      <c r="A16" s="3"/>
      <c r="B16" s="8">
        <v>13010100</v>
      </c>
      <c r="C16" s="7" t="s">
        <v>12</v>
      </c>
      <c r="D16" s="12">
        <v>34600</v>
      </c>
      <c r="E16" s="12">
        <v>34600</v>
      </c>
      <c r="F16" s="12">
        <v>8600</v>
      </c>
      <c r="G16" s="12">
        <v>9812.34</v>
      </c>
      <c r="H16" s="17">
        <f t="shared" si="0"/>
        <v>28.359364161849708</v>
      </c>
      <c r="I16" s="16">
        <f t="shared" si="1"/>
        <v>114.09697674418604</v>
      </c>
      <c r="J16" s="6"/>
    </row>
    <row r="17" spans="1:9" ht="38.25" x14ac:dyDescent="0.2">
      <c r="A17" s="3"/>
      <c r="B17" s="8">
        <v>13010200</v>
      </c>
      <c r="C17" s="7" t="s">
        <v>13</v>
      </c>
      <c r="D17" s="12">
        <v>154600</v>
      </c>
      <c r="E17" s="12">
        <v>154600</v>
      </c>
      <c r="F17" s="12">
        <v>40000</v>
      </c>
      <c r="G17" s="12">
        <v>71953.69</v>
      </c>
      <c r="H17" s="17">
        <f t="shared" si="0"/>
        <v>46.541843467011645</v>
      </c>
      <c r="I17" s="16">
        <f t="shared" si="1"/>
        <v>179.88422500000001</v>
      </c>
    </row>
    <row r="18" spans="1:9" ht="25.5" x14ac:dyDescent="0.2">
      <c r="A18" s="3"/>
      <c r="B18" s="9">
        <v>13030000</v>
      </c>
      <c r="C18" s="10" t="s">
        <v>14</v>
      </c>
      <c r="D18" s="11">
        <v>50000</v>
      </c>
      <c r="E18" s="11">
        <v>50000</v>
      </c>
      <c r="F18" s="11">
        <v>10900</v>
      </c>
      <c r="G18" s="11">
        <v>7830.83</v>
      </c>
      <c r="H18" s="14">
        <f t="shared" si="0"/>
        <v>15.661659999999999</v>
      </c>
      <c r="I18" s="16">
        <f t="shared" si="1"/>
        <v>71.842477064220176</v>
      </c>
    </row>
    <row r="19" spans="1:9" ht="25.5" x14ac:dyDescent="0.2">
      <c r="A19" s="3"/>
      <c r="B19" s="8">
        <v>13030100</v>
      </c>
      <c r="C19" s="7" t="s">
        <v>15</v>
      </c>
      <c r="D19" s="12">
        <v>50000</v>
      </c>
      <c r="E19" s="12">
        <v>50000</v>
      </c>
      <c r="F19" s="12">
        <v>10900</v>
      </c>
      <c r="G19" s="12">
        <v>7830.83</v>
      </c>
      <c r="H19" s="17">
        <f t="shared" si="0"/>
        <v>15.661659999999999</v>
      </c>
      <c r="I19" s="16">
        <f t="shared" si="1"/>
        <v>71.842477064220176</v>
      </c>
    </row>
    <row r="20" spans="1:9" x14ac:dyDescent="0.2">
      <c r="A20" s="3"/>
      <c r="B20" s="9">
        <v>13040000</v>
      </c>
      <c r="C20" s="10" t="s">
        <v>16</v>
      </c>
      <c r="D20" s="11">
        <v>233700</v>
      </c>
      <c r="E20" s="11">
        <v>233700</v>
      </c>
      <c r="F20" s="11">
        <v>14000</v>
      </c>
      <c r="G20" s="11">
        <v>57733.2</v>
      </c>
      <c r="H20" s="14">
        <f t="shared" si="0"/>
        <v>24.70397946084724</v>
      </c>
      <c r="I20" s="16">
        <f t="shared" si="1"/>
        <v>412.38</v>
      </c>
    </row>
    <row r="21" spans="1:9" ht="25.5" x14ac:dyDescent="0.2">
      <c r="A21" s="3"/>
      <c r="B21" s="9">
        <v>13040100</v>
      </c>
      <c r="C21" s="10" t="s">
        <v>17</v>
      </c>
      <c r="D21" s="11">
        <v>233700</v>
      </c>
      <c r="E21" s="11">
        <v>233700</v>
      </c>
      <c r="F21" s="11">
        <v>14000</v>
      </c>
      <c r="G21" s="11">
        <v>57733.2</v>
      </c>
      <c r="H21" s="14">
        <f t="shared" si="0"/>
        <v>24.70397946084724</v>
      </c>
      <c r="I21" s="16">
        <f t="shared" si="1"/>
        <v>412.38</v>
      </c>
    </row>
    <row r="22" spans="1:9" x14ac:dyDescent="0.2">
      <c r="A22" s="3"/>
      <c r="B22" s="9">
        <v>14000000</v>
      </c>
      <c r="C22" s="10" t="s">
        <v>18</v>
      </c>
      <c r="D22" s="11">
        <v>23180000</v>
      </c>
      <c r="E22" s="11">
        <v>23680000</v>
      </c>
      <c r="F22" s="11">
        <v>5719100</v>
      </c>
      <c r="G22" s="11">
        <v>5805519.4699999997</v>
      </c>
      <c r="H22" s="14">
        <f t="shared" si="0"/>
        <v>24.516551815878376</v>
      </c>
      <c r="I22" s="16">
        <f t="shared" si="1"/>
        <v>101.51106765050444</v>
      </c>
    </row>
    <row r="23" spans="1:9" ht="25.5" x14ac:dyDescent="0.2">
      <c r="A23" s="3"/>
      <c r="B23" s="9">
        <v>14020000</v>
      </c>
      <c r="C23" s="10" t="s">
        <v>19</v>
      </c>
      <c r="D23" s="11">
        <v>1300000</v>
      </c>
      <c r="E23" s="11">
        <v>1300000</v>
      </c>
      <c r="F23" s="11">
        <v>472500</v>
      </c>
      <c r="G23" s="11">
        <v>232943.61</v>
      </c>
      <c r="H23" s="14">
        <f t="shared" si="0"/>
        <v>17.91873923076923</v>
      </c>
      <c r="I23" s="16">
        <f t="shared" si="1"/>
        <v>49.300234920634914</v>
      </c>
    </row>
    <row r="24" spans="1:9" x14ac:dyDescent="0.2">
      <c r="A24" s="3"/>
      <c r="B24" s="8">
        <v>14021900</v>
      </c>
      <c r="C24" s="7" t="s">
        <v>20</v>
      </c>
      <c r="D24" s="12">
        <v>1300000</v>
      </c>
      <c r="E24" s="12">
        <v>1300000</v>
      </c>
      <c r="F24" s="12">
        <v>472500</v>
      </c>
      <c r="G24" s="12">
        <v>232943.61</v>
      </c>
      <c r="H24" s="17">
        <f t="shared" si="0"/>
        <v>17.91873923076923</v>
      </c>
      <c r="I24" s="16">
        <f t="shared" si="1"/>
        <v>49.300234920634914</v>
      </c>
    </row>
    <row r="25" spans="1:9" ht="25.5" x14ac:dyDescent="0.2">
      <c r="A25" s="3"/>
      <c r="B25" s="9">
        <v>14030000</v>
      </c>
      <c r="C25" s="10" t="s">
        <v>21</v>
      </c>
      <c r="D25" s="11">
        <v>11000000</v>
      </c>
      <c r="E25" s="11">
        <v>11500000</v>
      </c>
      <c r="F25" s="11">
        <v>2609100</v>
      </c>
      <c r="G25" s="11">
        <v>2767656.51</v>
      </c>
      <c r="H25" s="14">
        <f t="shared" si="0"/>
        <v>24.066578347826084</v>
      </c>
      <c r="I25" s="16">
        <f t="shared" si="1"/>
        <v>106.07705760607105</v>
      </c>
    </row>
    <row r="26" spans="1:9" x14ac:dyDescent="0.2">
      <c r="A26" s="3"/>
      <c r="B26" s="8">
        <v>14031900</v>
      </c>
      <c r="C26" s="7" t="s">
        <v>20</v>
      </c>
      <c r="D26" s="12">
        <v>11000000</v>
      </c>
      <c r="E26" s="12">
        <v>11500000</v>
      </c>
      <c r="F26" s="12">
        <v>2609100</v>
      </c>
      <c r="G26" s="12">
        <v>2767656.51</v>
      </c>
      <c r="H26" s="17">
        <f t="shared" si="0"/>
        <v>24.066578347826084</v>
      </c>
      <c r="I26" s="16">
        <f t="shared" si="1"/>
        <v>106.07705760607105</v>
      </c>
    </row>
    <row r="27" spans="1:9" ht="25.5" x14ac:dyDescent="0.2">
      <c r="A27" s="3"/>
      <c r="B27" s="9">
        <v>14040000</v>
      </c>
      <c r="C27" s="10" t="s">
        <v>22</v>
      </c>
      <c r="D27" s="11">
        <v>10880000</v>
      </c>
      <c r="E27" s="11">
        <v>10880000</v>
      </c>
      <c r="F27" s="11">
        <v>2637500</v>
      </c>
      <c r="G27" s="11">
        <v>2804919.35</v>
      </c>
      <c r="H27" s="14">
        <f t="shared" si="0"/>
        <v>25.780508731617648</v>
      </c>
      <c r="I27" s="16">
        <f t="shared" si="1"/>
        <v>106.34765308056873</v>
      </c>
    </row>
    <row r="28" spans="1:9" ht="63.75" x14ac:dyDescent="0.2">
      <c r="A28" s="3"/>
      <c r="B28" s="8">
        <v>14040100</v>
      </c>
      <c r="C28" s="7" t="s">
        <v>23</v>
      </c>
      <c r="D28" s="12">
        <v>6500000</v>
      </c>
      <c r="E28" s="12">
        <v>6500000</v>
      </c>
      <c r="F28" s="12">
        <v>1524000</v>
      </c>
      <c r="G28" s="12">
        <v>1744060.61</v>
      </c>
      <c r="H28" s="17">
        <f t="shared" si="0"/>
        <v>26.831701692307693</v>
      </c>
      <c r="I28" s="16">
        <f t="shared" si="1"/>
        <v>114.43967257217848</v>
      </c>
    </row>
    <row r="29" spans="1:9" ht="51" x14ac:dyDescent="0.2">
      <c r="A29" s="3"/>
      <c r="B29" s="8">
        <v>14040200</v>
      </c>
      <c r="C29" s="7" t="s">
        <v>24</v>
      </c>
      <c r="D29" s="12">
        <v>4380000</v>
      </c>
      <c r="E29" s="12">
        <v>4380000</v>
      </c>
      <c r="F29" s="12">
        <v>1113500</v>
      </c>
      <c r="G29" s="12">
        <v>1060858.74</v>
      </c>
      <c r="H29" s="17">
        <f t="shared" si="0"/>
        <v>24.220519178082192</v>
      </c>
      <c r="I29" s="16">
        <f t="shared" si="1"/>
        <v>95.272450830713964</v>
      </c>
    </row>
    <row r="30" spans="1:9" ht="25.5" x14ac:dyDescent="0.2">
      <c r="A30" s="3"/>
      <c r="B30" s="9">
        <v>18000000</v>
      </c>
      <c r="C30" s="10" t="s">
        <v>25</v>
      </c>
      <c r="D30" s="11">
        <v>128044100</v>
      </c>
      <c r="E30" s="11">
        <v>131387200</v>
      </c>
      <c r="F30" s="11">
        <v>34306300</v>
      </c>
      <c r="G30" s="11">
        <v>36794663.189999998</v>
      </c>
      <c r="H30" s="14">
        <f t="shared" si="0"/>
        <v>28.00475479346542</v>
      </c>
      <c r="I30" s="16">
        <f t="shared" si="1"/>
        <v>107.25337092603982</v>
      </c>
    </row>
    <row r="31" spans="1:9" x14ac:dyDescent="0.2">
      <c r="A31" s="3"/>
      <c r="B31" s="9">
        <v>18010000</v>
      </c>
      <c r="C31" s="10" t="s">
        <v>26</v>
      </c>
      <c r="D31" s="11">
        <v>60630000</v>
      </c>
      <c r="E31" s="11">
        <v>62878000</v>
      </c>
      <c r="F31" s="11">
        <v>15097000</v>
      </c>
      <c r="G31" s="11">
        <v>16763182.499999998</v>
      </c>
      <c r="H31" s="14">
        <f t="shared" si="0"/>
        <v>26.659853207799227</v>
      </c>
      <c r="I31" s="16">
        <f t="shared" si="1"/>
        <v>111.03651387692919</v>
      </c>
    </row>
    <row r="32" spans="1:9" ht="38.25" x14ac:dyDescent="0.2">
      <c r="A32" s="3"/>
      <c r="B32" s="8">
        <v>18010100</v>
      </c>
      <c r="C32" s="7" t="s">
        <v>27</v>
      </c>
      <c r="D32" s="12">
        <v>6100</v>
      </c>
      <c r="E32" s="12">
        <v>6100</v>
      </c>
      <c r="F32" s="12">
        <v>1500</v>
      </c>
      <c r="G32" s="12">
        <v>2183.0100000000002</v>
      </c>
      <c r="H32" s="17">
        <f t="shared" si="0"/>
        <v>35.787049180327877</v>
      </c>
      <c r="I32" s="16">
        <f t="shared" si="1"/>
        <v>145.53400000000002</v>
      </c>
    </row>
    <row r="33" spans="1:9" ht="45" customHeight="1" x14ac:dyDescent="0.2">
      <c r="A33" s="3"/>
      <c r="B33" s="8">
        <v>18010200</v>
      </c>
      <c r="C33" s="7" t="s">
        <v>28</v>
      </c>
      <c r="D33" s="12">
        <v>1832400</v>
      </c>
      <c r="E33" s="12">
        <v>1832400</v>
      </c>
      <c r="F33" s="12">
        <v>161200</v>
      </c>
      <c r="G33" s="12">
        <v>203660.82</v>
      </c>
      <c r="H33" s="17">
        <f t="shared" si="0"/>
        <v>11.11443025540275</v>
      </c>
      <c r="I33" s="16">
        <f t="shared" si="1"/>
        <v>126.34045905707197</v>
      </c>
    </row>
    <row r="34" spans="1:9" ht="38.25" x14ac:dyDescent="0.2">
      <c r="A34" s="3"/>
      <c r="B34" s="8">
        <v>18010300</v>
      </c>
      <c r="C34" s="7" t="s">
        <v>29</v>
      </c>
      <c r="D34" s="12">
        <v>4869100</v>
      </c>
      <c r="E34" s="12">
        <v>4869100</v>
      </c>
      <c r="F34" s="12">
        <v>859000</v>
      </c>
      <c r="G34" s="12">
        <v>820155.68</v>
      </c>
      <c r="H34" s="17">
        <f t="shared" si="0"/>
        <v>16.844091926639422</v>
      </c>
      <c r="I34" s="16">
        <f t="shared" si="1"/>
        <v>95.477960419091971</v>
      </c>
    </row>
    <row r="35" spans="1:9" ht="38.25" x14ac:dyDescent="0.2">
      <c r="A35" s="3"/>
      <c r="B35" s="8">
        <v>18010400</v>
      </c>
      <c r="C35" s="7" t="s">
        <v>30</v>
      </c>
      <c r="D35" s="12">
        <v>3730000</v>
      </c>
      <c r="E35" s="12">
        <v>3730000</v>
      </c>
      <c r="F35" s="12">
        <v>1089500</v>
      </c>
      <c r="G35" s="12">
        <v>1420045.83</v>
      </c>
      <c r="H35" s="17">
        <f t="shared" si="0"/>
        <v>38.070933780160857</v>
      </c>
      <c r="I35" s="16">
        <f t="shared" si="1"/>
        <v>130.33922257916478</v>
      </c>
    </row>
    <row r="36" spans="1:9" x14ac:dyDescent="0.2">
      <c r="A36" s="3"/>
      <c r="B36" s="8">
        <v>18010500</v>
      </c>
      <c r="C36" s="7" t="s">
        <v>31</v>
      </c>
      <c r="D36" s="12">
        <v>9850000</v>
      </c>
      <c r="E36" s="12">
        <v>10498000</v>
      </c>
      <c r="F36" s="12">
        <v>3324500</v>
      </c>
      <c r="G36" s="12">
        <v>3368924.28</v>
      </c>
      <c r="H36" s="17">
        <f t="shared" si="0"/>
        <v>32.091105734425604</v>
      </c>
      <c r="I36" s="16">
        <f t="shared" si="1"/>
        <v>101.33626951421266</v>
      </c>
    </row>
    <row r="37" spans="1:9" x14ac:dyDescent="0.2">
      <c r="A37" s="3"/>
      <c r="B37" s="8">
        <v>18010600</v>
      </c>
      <c r="C37" s="7" t="s">
        <v>32</v>
      </c>
      <c r="D37" s="12">
        <v>28400000</v>
      </c>
      <c r="E37" s="12">
        <v>30000000</v>
      </c>
      <c r="F37" s="12">
        <v>8035700</v>
      </c>
      <c r="G37" s="12">
        <v>9590028.1999999993</v>
      </c>
      <c r="H37" s="17">
        <f t="shared" si="0"/>
        <v>31.966760666666666</v>
      </c>
      <c r="I37" s="16">
        <f t="shared" si="1"/>
        <v>119.34278532050722</v>
      </c>
    </row>
    <row r="38" spans="1:9" x14ac:dyDescent="0.2">
      <c r="A38" s="3"/>
      <c r="B38" s="8">
        <v>18010700</v>
      </c>
      <c r="C38" s="7" t="s">
        <v>33</v>
      </c>
      <c r="D38" s="12">
        <v>4600000</v>
      </c>
      <c r="E38" s="12">
        <v>4600000</v>
      </c>
      <c r="F38" s="12">
        <v>567000</v>
      </c>
      <c r="G38" s="12">
        <v>461287.92</v>
      </c>
      <c r="H38" s="17">
        <f t="shared" si="0"/>
        <v>10.027998260869566</v>
      </c>
      <c r="I38" s="16">
        <f t="shared" si="1"/>
        <v>81.355894179894179</v>
      </c>
    </row>
    <row r="39" spans="1:9" x14ac:dyDescent="0.2">
      <c r="A39" s="3"/>
      <c r="B39" s="8">
        <v>18010900</v>
      </c>
      <c r="C39" s="7" t="s">
        <v>34</v>
      </c>
      <c r="D39" s="12">
        <v>7100000</v>
      </c>
      <c r="E39" s="12">
        <v>7100000</v>
      </c>
      <c r="F39" s="12">
        <v>998100</v>
      </c>
      <c r="G39" s="12">
        <v>831291.44</v>
      </c>
      <c r="H39" s="17">
        <f t="shared" si="0"/>
        <v>11.708330140845069</v>
      </c>
      <c r="I39" s="16">
        <f t="shared" si="1"/>
        <v>83.287390041078041</v>
      </c>
    </row>
    <row r="40" spans="1:9" x14ac:dyDescent="0.2">
      <c r="A40" s="3"/>
      <c r="B40" s="8">
        <v>18011000</v>
      </c>
      <c r="C40" s="7" t="s">
        <v>35</v>
      </c>
      <c r="D40" s="12">
        <v>22400</v>
      </c>
      <c r="E40" s="12">
        <v>22400</v>
      </c>
      <c r="F40" s="12">
        <v>5600</v>
      </c>
      <c r="G40" s="12">
        <v>18751.990000000002</v>
      </c>
      <c r="H40" s="17"/>
      <c r="I40" s="16"/>
    </row>
    <row r="41" spans="1:9" x14ac:dyDescent="0.2">
      <c r="A41" s="3"/>
      <c r="B41" s="8">
        <v>18011100</v>
      </c>
      <c r="C41" s="7" t="s">
        <v>36</v>
      </c>
      <c r="D41" s="12">
        <v>220000</v>
      </c>
      <c r="E41" s="12">
        <v>220000</v>
      </c>
      <c r="F41" s="12">
        <v>54900</v>
      </c>
      <c r="G41" s="12">
        <v>46853.33</v>
      </c>
      <c r="H41" s="17"/>
      <c r="I41" s="16"/>
    </row>
    <row r="42" spans="1:9" x14ac:dyDescent="0.2">
      <c r="A42" s="3"/>
      <c r="B42" s="9">
        <v>18030000</v>
      </c>
      <c r="C42" s="10" t="s">
        <v>37</v>
      </c>
      <c r="D42" s="12">
        <v>164100</v>
      </c>
      <c r="E42" s="12">
        <v>164100</v>
      </c>
      <c r="F42" s="12">
        <v>17600</v>
      </c>
      <c r="G42" s="12">
        <v>13040</v>
      </c>
      <c r="H42" s="14">
        <f t="shared" si="0"/>
        <v>7.9463741620962827</v>
      </c>
      <c r="I42" s="16">
        <f t="shared" si="1"/>
        <v>74.090909090909093</v>
      </c>
    </row>
    <row r="43" spans="1:9" x14ac:dyDescent="0.2">
      <c r="A43" s="3"/>
      <c r="B43" s="8">
        <v>18030100</v>
      </c>
      <c r="C43" s="7" t="s">
        <v>38</v>
      </c>
      <c r="D43" s="12">
        <v>150400</v>
      </c>
      <c r="E43" s="12">
        <v>150400</v>
      </c>
      <c r="F43" s="12">
        <v>16000</v>
      </c>
      <c r="G43" s="12">
        <v>0</v>
      </c>
      <c r="H43" s="17">
        <f t="shared" si="0"/>
        <v>0</v>
      </c>
      <c r="I43" s="16">
        <f t="shared" si="1"/>
        <v>0</v>
      </c>
    </row>
    <row r="44" spans="1:9" x14ac:dyDescent="0.2">
      <c r="A44" s="3"/>
      <c r="B44" s="8">
        <v>18030200</v>
      </c>
      <c r="C44" s="7" t="s">
        <v>39</v>
      </c>
      <c r="D44" s="12">
        <v>13700</v>
      </c>
      <c r="E44" s="12">
        <v>13700</v>
      </c>
      <c r="F44" s="12">
        <v>1600</v>
      </c>
      <c r="G44" s="12">
        <v>13040</v>
      </c>
      <c r="H44" s="17">
        <f t="shared" si="0"/>
        <v>95.182481751824824</v>
      </c>
      <c r="I44" s="16">
        <f t="shared" si="1"/>
        <v>815</v>
      </c>
    </row>
    <row r="45" spans="1:9" x14ac:dyDescent="0.2">
      <c r="A45" s="3"/>
      <c r="B45" s="9">
        <v>18050000</v>
      </c>
      <c r="C45" s="10" t="s">
        <v>40</v>
      </c>
      <c r="D45" s="11">
        <v>67250000</v>
      </c>
      <c r="E45" s="11">
        <v>68345100</v>
      </c>
      <c r="F45" s="11">
        <v>19191700</v>
      </c>
      <c r="G45" s="11">
        <v>20018440.689999998</v>
      </c>
      <c r="H45" s="14">
        <f t="shared" si="0"/>
        <v>29.290235422875959</v>
      </c>
      <c r="I45" s="16">
        <f t="shared" si="1"/>
        <v>104.3078033212274</v>
      </c>
    </row>
    <row r="46" spans="1:9" x14ac:dyDescent="0.2">
      <c r="A46" s="3"/>
      <c r="B46" s="8">
        <v>18050300</v>
      </c>
      <c r="C46" s="7" t="s">
        <v>41</v>
      </c>
      <c r="D46" s="12">
        <v>3650000</v>
      </c>
      <c r="E46" s="12">
        <v>3650000</v>
      </c>
      <c r="F46" s="12">
        <v>931600</v>
      </c>
      <c r="G46" s="12">
        <v>1254036.9099999999</v>
      </c>
      <c r="H46" s="17">
        <f t="shared" si="0"/>
        <v>34.357175616438354</v>
      </c>
      <c r="I46" s="16">
        <f t="shared" si="1"/>
        <v>134.61108952340061</v>
      </c>
    </row>
    <row r="47" spans="1:9" x14ac:dyDescent="0.2">
      <c r="A47" s="3"/>
      <c r="B47" s="8">
        <v>18050400</v>
      </c>
      <c r="C47" s="7" t="s">
        <v>42</v>
      </c>
      <c r="D47" s="12">
        <v>53850000</v>
      </c>
      <c r="E47" s="12">
        <v>54945100</v>
      </c>
      <c r="F47" s="12">
        <v>15280100</v>
      </c>
      <c r="G47" s="12">
        <v>15559258.810000001</v>
      </c>
      <c r="H47" s="17">
        <f t="shared" si="0"/>
        <v>28.317827813581193</v>
      </c>
      <c r="I47" s="16">
        <f t="shared" si="1"/>
        <v>101.82694360639002</v>
      </c>
    </row>
    <row r="48" spans="1:9" ht="38.25" x14ac:dyDescent="0.2">
      <c r="A48" s="3"/>
      <c r="B48" s="8">
        <v>18050500</v>
      </c>
      <c r="C48" s="7" t="s">
        <v>43</v>
      </c>
      <c r="D48" s="12">
        <v>9750000</v>
      </c>
      <c r="E48" s="12">
        <v>9750000</v>
      </c>
      <c r="F48" s="12">
        <v>2980000</v>
      </c>
      <c r="G48" s="12">
        <v>3205144.97</v>
      </c>
      <c r="H48" s="17">
        <f t="shared" si="0"/>
        <v>32.873281743589743</v>
      </c>
      <c r="I48" s="16">
        <f t="shared" si="1"/>
        <v>107.55520033557046</v>
      </c>
    </row>
    <row r="49" spans="1:9" x14ac:dyDescent="0.2">
      <c r="A49" s="3"/>
      <c r="B49" s="9">
        <v>20000000</v>
      </c>
      <c r="C49" s="10" t="s">
        <v>44</v>
      </c>
      <c r="D49" s="11">
        <v>2352000</v>
      </c>
      <c r="E49" s="11">
        <v>3052000</v>
      </c>
      <c r="F49" s="11">
        <v>1292500</v>
      </c>
      <c r="G49" s="11">
        <v>1399556.5</v>
      </c>
      <c r="H49" s="14">
        <f t="shared" si="0"/>
        <v>45.857028178243773</v>
      </c>
      <c r="I49" s="16">
        <f t="shared" si="1"/>
        <v>108.28290135396519</v>
      </c>
    </row>
    <row r="50" spans="1:9" x14ac:dyDescent="0.2">
      <c r="A50" s="3"/>
      <c r="B50" s="9">
        <v>21000000</v>
      </c>
      <c r="C50" s="10" t="s">
        <v>45</v>
      </c>
      <c r="D50" s="11">
        <v>206400</v>
      </c>
      <c r="E50" s="11">
        <v>206400</v>
      </c>
      <c r="F50" s="11">
        <v>54400</v>
      </c>
      <c r="G50" s="11">
        <v>88965.73000000001</v>
      </c>
      <c r="H50" s="14">
        <f t="shared" si="0"/>
        <v>43.103551356589151</v>
      </c>
      <c r="I50" s="16">
        <f t="shared" si="1"/>
        <v>163.53994485294118</v>
      </c>
    </row>
    <row r="51" spans="1:9" ht="63.75" x14ac:dyDescent="0.2">
      <c r="A51" s="3"/>
      <c r="B51" s="9">
        <v>21010000</v>
      </c>
      <c r="C51" s="10" t="s">
        <v>46</v>
      </c>
      <c r="D51" s="11">
        <v>4400</v>
      </c>
      <c r="E51" s="11">
        <v>4400</v>
      </c>
      <c r="F51" s="11">
        <v>4400</v>
      </c>
      <c r="G51" s="11">
        <v>558</v>
      </c>
      <c r="H51" s="14">
        <f t="shared" si="0"/>
        <v>12.681818181818183</v>
      </c>
      <c r="I51" s="16">
        <f t="shared" si="1"/>
        <v>12.681818181818183</v>
      </c>
    </row>
    <row r="52" spans="1:9" ht="38.25" x14ac:dyDescent="0.2">
      <c r="A52" s="3"/>
      <c r="B52" s="8">
        <v>21010300</v>
      </c>
      <c r="C52" s="7" t="s">
        <v>47</v>
      </c>
      <c r="D52" s="12">
        <v>4400</v>
      </c>
      <c r="E52" s="12">
        <v>4400</v>
      </c>
      <c r="F52" s="12">
        <v>4400</v>
      </c>
      <c r="G52" s="12">
        <v>558</v>
      </c>
      <c r="H52" s="17">
        <f t="shared" si="0"/>
        <v>12.681818181818183</v>
      </c>
      <c r="I52" s="16">
        <f t="shared" si="1"/>
        <v>12.681818181818183</v>
      </c>
    </row>
    <row r="53" spans="1:9" x14ac:dyDescent="0.2">
      <c r="A53" s="3"/>
      <c r="B53" s="9">
        <v>21080000</v>
      </c>
      <c r="C53" s="10" t="s">
        <v>48</v>
      </c>
      <c r="D53" s="11">
        <v>202000</v>
      </c>
      <c r="E53" s="11">
        <v>202000</v>
      </c>
      <c r="F53" s="11">
        <v>50000</v>
      </c>
      <c r="G53" s="11">
        <v>88407.73000000001</v>
      </c>
      <c r="H53" s="14">
        <f t="shared" si="0"/>
        <v>43.766202970297037</v>
      </c>
      <c r="I53" s="16">
        <f t="shared" si="1"/>
        <v>176.81546</v>
      </c>
    </row>
    <row r="54" spans="1:9" s="6" customFormat="1" x14ac:dyDescent="0.2">
      <c r="A54" s="3"/>
      <c r="B54" s="8">
        <v>21080500</v>
      </c>
      <c r="C54" s="8" t="s">
        <v>48</v>
      </c>
      <c r="D54" s="12">
        <v>80000</v>
      </c>
      <c r="E54" s="12">
        <v>80000</v>
      </c>
      <c r="F54" s="12">
        <v>30000</v>
      </c>
      <c r="G54" s="12">
        <v>30322.47</v>
      </c>
      <c r="H54" s="14"/>
      <c r="I54" s="16"/>
    </row>
    <row r="55" spans="1:9" x14ac:dyDescent="0.2">
      <c r="A55" s="3"/>
      <c r="B55" s="8">
        <v>21081100</v>
      </c>
      <c r="C55" s="7" t="s">
        <v>49</v>
      </c>
      <c r="D55" s="12">
        <v>12000</v>
      </c>
      <c r="E55" s="12">
        <v>12000</v>
      </c>
      <c r="F55" s="12">
        <v>3000</v>
      </c>
      <c r="G55" s="12">
        <v>2635</v>
      </c>
      <c r="H55" s="17">
        <f t="shared" si="0"/>
        <v>21.958333333333332</v>
      </c>
      <c r="I55" s="16">
        <f t="shared" si="1"/>
        <v>87.833333333333329</v>
      </c>
    </row>
    <row r="56" spans="1:9" ht="51" x14ac:dyDescent="0.2">
      <c r="A56" s="3"/>
      <c r="B56" s="8">
        <v>21081500</v>
      </c>
      <c r="C56" s="7" t="s">
        <v>78</v>
      </c>
      <c r="D56" s="12">
        <v>40000</v>
      </c>
      <c r="E56" s="12">
        <v>40000</v>
      </c>
      <c r="F56" s="12">
        <v>0</v>
      </c>
      <c r="G56" s="12">
        <v>43976.26</v>
      </c>
      <c r="H56" s="17"/>
      <c r="I56" s="16"/>
    </row>
    <row r="57" spans="1:9" ht="38.25" x14ac:dyDescent="0.2">
      <c r="A57" s="3"/>
      <c r="B57" s="8">
        <v>21081700</v>
      </c>
      <c r="C57" s="7" t="s">
        <v>50</v>
      </c>
      <c r="D57" s="12">
        <v>70000</v>
      </c>
      <c r="E57" s="12">
        <v>70000</v>
      </c>
      <c r="F57" s="12">
        <v>17000</v>
      </c>
      <c r="G57" s="12">
        <v>11474</v>
      </c>
      <c r="H57" s="14">
        <f t="shared" si="0"/>
        <v>16.39142857142857</v>
      </c>
      <c r="I57" s="16">
        <f t="shared" si="1"/>
        <v>67.494117647058829</v>
      </c>
    </row>
    <row r="58" spans="1:9" ht="25.5" x14ac:dyDescent="0.2">
      <c r="A58" s="3"/>
      <c r="B58" s="9">
        <v>22000000</v>
      </c>
      <c r="C58" s="10" t="s">
        <v>51</v>
      </c>
      <c r="D58" s="12">
        <v>2124600</v>
      </c>
      <c r="E58" s="12">
        <v>2124600</v>
      </c>
      <c r="F58" s="12">
        <v>532200</v>
      </c>
      <c r="G58" s="12">
        <v>556066.6100000001</v>
      </c>
      <c r="H58" s="14">
        <f t="shared" si="0"/>
        <v>26.172767109102896</v>
      </c>
      <c r="I58" s="16">
        <f t="shared" si="1"/>
        <v>104.48451897782792</v>
      </c>
    </row>
    <row r="59" spans="1:9" x14ac:dyDescent="0.2">
      <c r="A59" s="3"/>
      <c r="B59" s="9">
        <v>22010000</v>
      </c>
      <c r="C59" s="10" t="s">
        <v>52</v>
      </c>
      <c r="D59" s="12">
        <v>1375000</v>
      </c>
      <c r="E59" s="12">
        <v>1375000</v>
      </c>
      <c r="F59" s="12">
        <v>343100</v>
      </c>
      <c r="G59" s="12">
        <v>376598.15</v>
      </c>
      <c r="H59" s="14">
        <f t="shared" si="0"/>
        <v>27.388956363636364</v>
      </c>
      <c r="I59" s="16">
        <f t="shared" si="1"/>
        <v>109.76337802389975</v>
      </c>
    </row>
    <row r="60" spans="1:9" ht="38.25" x14ac:dyDescent="0.2">
      <c r="A60" s="3"/>
      <c r="B60" s="8">
        <v>22010300</v>
      </c>
      <c r="C60" s="7" t="s">
        <v>79</v>
      </c>
      <c r="D60" s="12">
        <v>125000</v>
      </c>
      <c r="E60" s="12">
        <v>125000</v>
      </c>
      <c r="F60" s="12">
        <v>30800</v>
      </c>
      <c r="G60" s="12">
        <v>24850</v>
      </c>
      <c r="H60" s="17">
        <f t="shared" si="0"/>
        <v>19.88</v>
      </c>
      <c r="I60" s="16">
        <f t="shared" si="1"/>
        <v>80.681818181818173</v>
      </c>
    </row>
    <row r="61" spans="1:9" x14ac:dyDescent="0.2">
      <c r="A61" s="3"/>
      <c r="B61" s="8">
        <v>22012500</v>
      </c>
      <c r="C61" s="7" t="s">
        <v>53</v>
      </c>
      <c r="D61" s="12">
        <v>700000</v>
      </c>
      <c r="E61" s="12">
        <v>700000</v>
      </c>
      <c r="F61" s="12">
        <v>174900</v>
      </c>
      <c r="G61" s="12">
        <v>197818.15</v>
      </c>
      <c r="H61" s="17">
        <f t="shared" si="0"/>
        <v>28.259735714285711</v>
      </c>
      <c r="I61" s="16">
        <f t="shared" si="1"/>
        <v>113.10357347055459</v>
      </c>
    </row>
    <row r="62" spans="1:9" ht="25.5" x14ac:dyDescent="0.2">
      <c r="A62" s="3"/>
      <c r="B62" s="8">
        <v>22012600</v>
      </c>
      <c r="C62" s="7" t="s">
        <v>54</v>
      </c>
      <c r="D62" s="12">
        <v>550000</v>
      </c>
      <c r="E62" s="12">
        <v>550000</v>
      </c>
      <c r="F62" s="12">
        <v>137400</v>
      </c>
      <c r="G62" s="12">
        <v>153930</v>
      </c>
      <c r="H62" s="14">
        <f t="shared" si="0"/>
        <v>27.987272727272728</v>
      </c>
      <c r="I62" s="16">
        <f t="shared" si="1"/>
        <v>112.03056768558952</v>
      </c>
    </row>
    <row r="63" spans="1:9" ht="25.5" x14ac:dyDescent="0.2">
      <c r="A63" s="3"/>
      <c r="B63" s="9">
        <v>22080000</v>
      </c>
      <c r="C63" s="10" t="s">
        <v>80</v>
      </c>
      <c r="D63" s="11">
        <v>690000</v>
      </c>
      <c r="E63" s="11">
        <v>690000</v>
      </c>
      <c r="F63" s="11">
        <v>172500</v>
      </c>
      <c r="G63" s="11">
        <v>159718.94</v>
      </c>
      <c r="H63" s="14">
        <f t="shared" si="0"/>
        <v>23.147672463768114</v>
      </c>
      <c r="I63" s="16">
        <f t="shared" si="1"/>
        <v>92.590689855072455</v>
      </c>
    </row>
    <row r="64" spans="1:9" ht="38.25" x14ac:dyDescent="0.2">
      <c r="A64" s="3"/>
      <c r="B64" s="8">
        <v>22080400</v>
      </c>
      <c r="C64" s="7" t="s">
        <v>55</v>
      </c>
      <c r="D64" s="12">
        <v>690000</v>
      </c>
      <c r="E64" s="12">
        <v>690000</v>
      </c>
      <c r="F64" s="12">
        <v>172500</v>
      </c>
      <c r="G64" s="12">
        <v>159718.94</v>
      </c>
      <c r="H64" s="14">
        <f t="shared" si="0"/>
        <v>23.147672463768114</v>
      </c>
      <c r="I64" s="16">
        <f t="shared" si="1"/>
        <v>92.590689855072455</v>
      </c>
    </row>
    <row r="65" spans="1:10" x14ac:dyDescent="0.2">
      <c r="A65" s="3"/>
      <c r="B65" s="9">
        <v>22090000</v>
      </c>
      <c r="C65" s="10" t="s">
        <v>56</v>
      </c>
      <c r="D65" s="11">
        <v>33600</v>
      </c>
      <c r="E65" s="11">
        <v>33600</v>
      </c>
      <c r="F65" s="11">
        <v>10000</v>
      </c>
      <c r="G65" s="11">
        <v>9513.4699999999993</v>
      </c>
      <c r="H65" s="14">
        <f t="shared" si="0"/>
        <v>28.313898809523806</v>
      </c>
      <c r="I65" s="16">
        <f t="shared" si="1"/>
        <v>95.134699999999995</v>
      </c>
    </row>
    <row r="66" spans="1:10" ht="38.25" x14ac:dyDescent="0.2">
      <c r="A66" s="3"/>
      <c r="B66" s="8">
        <v>22090100</v>
      </c>
      <c r="C66" s="7" t="s">
        <v>57</v>
      </c>
      <c r="D66" s="12">
        <v>33000</v>
      </c>
      <c r="E66" s="12">
        <v>33000</v>
      </c>
      <c r="F66" s="12">
        <v>10000</v>
      </c>
      <c r="G66" s="12">
        <v>9504.9699999999993</v>
      </c>
      <c r="H66" s="17">
        <f t="shared" si="0"/>
        <v>28.802939393939393</v>
      </c>
      <c r="I66" s="16">
        <f t="shared" si="1"/>
        <v>95.049699999999987</v>
      </c>
      <c r="J66" s="6"/>
    </row>
    <row r="67" spans="1:10" ht="25.5" x14ac:dyDescent="0.2">
      <c r="A67" s="3"/>
      <c r="B67" s="8">
        <v>22090400</v>
      </c>
      <c r="C67" s="7" t="s">
        <v>58</v>
      </c>
      <c r="D67" s="12">
        <v>600</v>
      </c>
      <c r="E67" s="12">
        <v>600</v>
      </c>
      <c r="F67" s="12">
        <v>0</v>
      </c>
      <c r="G67" s="12">
        <v>8.5</v>
      </c>
      <c r="H67" s="14">
        <f t="shared" si="0"/>
        <v>1.4166666666666665</v>
      </c>
      <c r="I67" s="16"/>
      <c r="J67" s="6"/>
    </row>
    <row r="68" spans="1:10" ht="63.75" x14ac:dyDescent="0.2">
      <c r="A68" s="3"/>
      <c r="B68" s="9">
        <v>22130000</v>
      </c>
      <c r="C68" s="10" t="s">
        <v>59</v>
      </c>
      <c r="D68" s="11">
        <v>26000</v>
      </c>
      <c r="E68" s="11">
        <v>26000</v>
      </c>
      <c r="F68" s="11">
        <v>6600</v>
      </c>
      <c r="G68" s="11">
        <v>10236.049999999999</v>
      </c>
      <c r="H68" s="14">
        <f t="shared" si="0"/>
        <v>39.369423076923077</v>
      </c>
      <c r="I68" s="16">
        <f t="shared" si="1"/>
        <v>155.09166666666664</v>
      </c>
      <c r="J68" s="6"/>
    </row>
    <row r="69" spans="1:10" x14ac:dyDescent="0.2">
      <c r="A69" s="3"/>
      <c r="B69" s="9">
        <v>24000000</v>
      </c>
      <c r="C69" s="10" t="s">
        <v>60</v>
      </c>
      <c r="D69" s="11">
        <v>21000</v>
      </c>
      <c r="E69" s="11">
        <v>721000</v>
      </c>
      <c r="F69" s="11">
        <v>705900</v>
      </c>
      <c r="G69" s="11">
        <v>754524.16000000003</v>
      </c>
      <c r="H69" s="14">
        <f t="shared" si="0"/>
        <v>104.64967545076283</v>
      </c>
      <c r="I69" s="16">
        <f t="shared" si="1"/>
        <v>106.88825046040516</v>
      </c>
      <c r="J69" s="6"/>
    </row>
    <row r="70" spans="1:10" x14ac:dyDescent="0.2">
      <c r="A70" s="3"/>
      <c r="B70" s="9">
        <v>24060000</v>
      </c>
      <c r="C70" s="10" t="s">
        <v>48</v>
      </c>
      <c r="D70" s="11">
        <v>21000</v>
      </c>
      <c r="E70" s="11">
        <v>721000</v>
      </c>
      <c r="F70" s="11">
        <v>705900</v>
      </c>
      <c r="G70" s="11">
        <v>754524.16000000003</v>
      </c>
      <c r="H70" s="14">
        <f t="shared" ref="H70:H89" si="2">G70/E70*100</f>
        <v>104.64967545076283</v>
      </c>
      <c r="I70" s="16">
        <f t="shared" ref="I70:I89" si="3">G70/F70*100</f>
        <v>106.88825046040516</v>
      </c>
      <c r="J70" s="6"/>
    </row>
    <row r="71" spans="1:10" x14ac:dyDescent="0.2">
      <c r="A71" s="3"/>
      <c r="B71" s="8">
        <v>24060300</v>
      </c>
      <c r="C71" s="7" t="s">
        <v>48</v>
      </c>
      <c r="D71" s="12">
        <v>21000</v>
      </c>
      <c r="E71" s="12">
        <v>721000</v>
      </c>
      <c r="F71" s="12">
        <v>705900</v>
      </c>
      <c r="G71" s="12">
        <v>754524.16000000003</v>
      </c>
      <c r="H71" s="14">
        <f t="shared" si="2"/>
        <v>104.64967545076283</v>
      </c>
      <c r="I71" s="16">
        <f t="shared" si="3"/>
        <v>106.88825046040516</v>
      </c>
      <c r="J71" s="6"/>
    </row>
    <row r="72" spans="1:10" x14ac:dyDescent="0.2">
      <c r="A72" s="3"/>
      <c r="B72" s="9">
        <v>30000000</v>
      </c>
      <c r="C72" s="10" t="s">
        <v>81</v>
      </c>
      <c r="D72" s="11">
        <v>6000</v>
      </c>
      <c r="E72" s="11">
        <v>6000</v>
      </c>
      <c r="F72" s="11">
        <v>0</v>
      </c>
      <c r="G72" s="11">
        <v>0</v>
      </c>
      <c r="H72" s="14">
        <f t="shared" si="2"/>
        <v>0</v>
      </c>
      <c r="I72" s="16"/>
      <c r="J72" s="6"/>
    </row>
    <row r="73" spans="1:10" x14ac:dyDescent="0.2">
      <c r="A73" s="3"/>
      <c r="B73" s="9">
        <v>31000000</v>
      </c>
      <c r="C73" s="10" t="s">
        <v>82</v>
      </c>
      <c r="D73" s="11">
        <v>6000</v>
      </c>
      <c r="E73" s="11">
        <v>6000</v>
      </c>
      <c r="F73" s="11">
        <v>0</v>
      </c>
      <c r="G73" s="11">
        <v>0</v>
      </c>
      <c r="H73" s="14">
        <f t="shared" si="2"/>
        <v>0</v>
      </c>
      <c r="I73" s="16"/>
      <c r="J73" s="6"/>
    </row>
    <row r="74" spans="1:10" ht="51" x14ac:dyDescent="0.2">
      <c r="A74" s="3"/>
      <c r="B74" s="9">
        <v>31010000</v>
      </c>
      <c r="C74" s="10" t="s">
        <v>83</v>
      </c>
      <c r="D74" s="11">
        <v>6000</v>
      </c>
      <c r="E74" s="11">
        <v>6000</v>
      </c>
      <c r="F74" s="11">
        <v>0</v>
      </c>
      <c r="G74" s="11">
        <v>0</v>
      </c>
      <c r="H74" s="14">
        <f t="shared" si="2"/>
        <v>0</v>
      </c>
      <c r="I74" s="16"/>
      <c r="J74" s="6"/>
    </row>
    <row r="75" spans="1:10" ht="51" x14ac:dyDescent="0.2">
      <c r="A75" s="3"/>
      <c r="B75" s="8">
        <v>31010200</v>
      </c>
      <c r="C75" s="7" t="s">
        <v>84</v>
      </c>
      <c r="D75" s="12">
        <v>6000</v>
      </c>
      <c r="E75" s="12">
        <v>6000</v>
      </c>
      <c r="F75" s="12">
        <v>0</v>
      </c>
      <c r="G75" s="12">
        <v>0</v>
      </c>
      <c r="H75" s="14">
        <f t="shared" si="2"/>
        <v>0</v>
      </c>
      <c r="I75" s="16"/>
      <c r="J75" s="6"/>
    </row>
    <row r="76" spans="1:10" x14ac:dyDescent="0.2">
      <c r="A76" s="3"/>
      <c r="B76" s="9">
        <v>40000000</v>
      </c>
      <c r="C76" s="10" t="s">
        <v>61</v>
      </c>
      <c r="D76" s="15"/>
      <c r="E76" s="15">
        <v>159520317</v>
      </c>
      <c r="F76" s="15">
        <v>57595579.039999999</v>
      </c>
      <c r="G76" s="15">
        <v>57545579.039999999</v>
      </c>
      <c r="H76" s="14">
        <f t="shared" si="2"/>
        <v>36.07413784163932</v>
      </c>
      <c r="I76" s="16">
        <f t="shared" si="3"/>
        <v>99.913187781365522</v>
      </c>
      <c r="J76" s="6"/>
    </row>
    <row r="77" spans="1:10" x14ac:dyDescent="0.2">
      <c r="A77" s="3"/>
      <c r="B77" s="9">
        <v>41000000</v>
      </c>
      <c r="C77" s="10" t="s">
        <v>62</v>
      </c>
      <c r="D77" s="15"/>
      <c r="E77" s="15">
        <v>159520317</v>
      </c>
      <c r="F77" s="15">
        <v>57595579.039999999</v>
      </c>
      <c r="G77" s="15">
        <v>57545579.039999999</v>
      </c>
      <c r="H77" s="14">
        <f t="shared" si="2"/>
        <v>36.07413784163932</v>
      </c>
      <c r="I77" s="16">
        <f t="shared" si="3"/>
        <v>99.913187781365522</v>
      </c>
      <c r="J77" s="6"/>
    </row>
    <row r="78" spans="1:10" x14ac:dyDescent="0.2">
      <c r="A78" s="3"/>
      <c r="B78" s="9">
        <v>41030000</v>
      </c>
      <c r="C78" s="10" t="s">
        <v>63</v>
      </c>
      <c r="D78" s="15"/>
      <c r="E78" s="15">
        <v>157355500</v>
      </c>
      <c r="F78" s="15">
        <v>56867100</v>
      </c>
      <c r="G78" s="15">
        <v>56867100</v>
      </c>
      <c r="H78" s="14">
        <f t="shared" si="2"/>
        <v>36.139251567310957</v>
      </c>
      <c r="I78" s="16">
        <f t="shared" si="3"/>
        <v>100</v>
      </c>
      <c r="J78" s="6"/>
    </row>
    <row r="79" spans="1:10" s="6" customFormat="1" ht="25.5" x14ac:dyDescent="0.2">
      <c r="A79" s="3"/>
      <c r="B79" s="9">
        <v>41031100</v>
      </c>
      <c r="C79" s="7" t="s">
        <v>89</v>
      </c>
      <c r="D79" s="11"/>
      <c r="E79" s="12">
        <v>6243100</v>
      </c>
      <c r="F79" s="12">
        <v>3745800</v>
      </c>
      <c r="G79" s="12">
        <v>3745800</v>
      </c>
      <c r="H79" s="14"/>
      <c r="I79" s="16"/>
    </row>
    <row r="80" spans="1:10" x14ac:dyDescent="0.2">
      <c r="A80" s="3"/>
      <c r="B80" s="8">
        <v>41033900</v>
      </c>
      <c r="C80" s="7" t="s">
        <v>64</v>
      </c>
      <c r="D80" s="12"/>
      <c r="E80" s="12">
        <v>130546200</v>
      </c>
      <c r="F80" s="12">
        <v>44803500</v>
      </c>
      <c r="G80" s="12">
        <v>44803500</v>
      </c>
      <c r="H80" s="17">
        <f t="shared" si="2"/>
        <v>34.320033827104886</v>
      </c>
      <c r="I80" s="16">
        <f t="shared" si="3"/>
        <v>100</v>
      </c>
      <c r="J80" s="6"/>
    </row>
    <row r="81" spans="1:10" ht="25.5" x14ac:dyDescent="0.2">
      <c r="A81" s="3"/>
      <c r="B81" s="8">
        <v>41035400</v>
      </c>
      <c r="C81" s="7" t="s">
        <v>85</v>
      </c>
      <c r="D81" s="12"/>
      <c r="E81" s="12">
        <v>351500</v>
      </c>
      <c r="F81" s="12">
        <v>175800</v>
      </c>
      <c r="G81" s="12">
        <v>175800</v>
      </c>
      <c r="H81" s="17">
        <f t="shared" si="2"/>
        <v>50.014224751066862</v>
      </c>
      <c r="I81" s="16">
        <f t="shared" si="3"/>
        <v>100</v>
      </c>
      <c r="J81" s="6"/>
    </row>
    <row r="82" spans="1:10" ht="38.25" x14ac:dyDescent="0.2">
      <c r="A82" s="3"/>
      <c r="B82" s="8">
        <v>41036000</v>
      </c>
      <c r="C82" s="7" t="s">
        <v>86</v>
      </c>
      <c r="D82" s="12"/>
      <c r="E82" s="12">
        <v>3930800</v>
      </c>
      <c r="F82" s="12">
        <v>0</v>
      </c>
      <c r="G82" s="12">
        <v>0</v>
      </c>
      <c r="H82" s="17">
        <f t="shared" si="2"/>
        <v>0</v>
      </c>
      <c r="I82" s="16"/>
      <c r="J82" s="6"/>
    </row>
    <row r="83" spans="1:10" ht="38.25" x14ac:dyDescent="0.2">
      <c r="A83" s="3"/>
      <c r="B83" s="8">
        <v>41036300</v>
      </c>
      <c r="C83" s="7" t="s">
        <v>87</v>
      </c>
      <c r="D83" s="12"/>
      <c r="E83" s="12">
        <v>16283900</v>
      </c>
      <c r="F83" s="12">
        <v>8142000</v>
      </c>
      <c r="G83" s="12">
        <v>8142000</v>
      </c>
      <c r="H83" s="17">
        <f t="shared" si="2"/>
        <v>50.000307051750504</v>
      </c>
      <c r="I83" s="16">
        <f t="shared" si="3"/>
        <v>100</v>
      </c>
      <c r="J83" s="6"/>
    </row>
    <row r="84" spans="1:10" x14ac:dyDescent="0.2">
      <c r="A84" s="3"/>
      <c r="B84" s="9">
        <v>41050000</v>
      </c>
      <c r="C84" s="10" t="s">
        <v>65</v>
      </c>
      <c r="D84" s="11"/>
      <c r="E84" s="11">
        <v>2164817</v>
      </c>
      <c r="F84" s="11">
        <v>728479.04</v>
      </c>
      <c r="G84" s="11">
        <v>678479.04</v>
      </c>
      <c r="H84" s="14">
        <f t="shared" si="2"/>
        <v>31.341172949029872</v>
      </c>
      <c r="I84" s="16">
        <f t="shared" si="3"/>
        <v>93.136384541688386</v>
      </c>
      <c r="J84" s="6"/>
    </row>
    <row r="85" spans="1:10" ht="25.5" x14ac:dyDescent="0.2">
      <c r="A85" s="3"/>
      <c r="B85" s="8">
        <v>41051000</v>
      </c>
      <c r="C85" s="7" t="s">
        <v>66</v>
      </c>
      <c r="D85" s="12"/>
      <c r="E85" s="12">
        <v>1714500</v>
      </c>
      <c r="F85" s="12">
        <v>578400</v>
      </c>
      <c r="G85" s="12">
        <v>578400</v>
      </c>
      <c r="H85" s="17">
        <f t="shared" si="2"/>
        <v>33.735783027121606</v>
      </c>
      <c r="I85" s="16">
        <f t="shared" si="3"/>
        <v>100</v>
      </c>
      <c r="J85" s="6"/>
    </row>
    <row r="86" spans="1:10" x14ac:dyDescent="0.2">
      <c r="A86" s="3"/>
      <c r="B86" s="8">
        <v>41053900</v>
      </c>
      <c r="C86" s="7" t="s">
        <v>88</v>
      </c>
      <c r="D86" s="12"/>
      <c r="E86" s="12">
        <v>50000</v>
      </c>
      <c r="F86" s="12">
        <v>50000</v>
      </c>
      <c r="G86" s="12">
        <v>0</v>
      </c>
      <c r="H86" s="17">
        <f t="shared" si="2"/>
        <v>0</v>
      </c>
      <c r="I86" s="16">
        <f t="shared" si="3"/>
        <v>0</v>
      </c>
      <c r="J86" s="6"/>
    </row>
    <row r="87" spans="1:10" s="6" customFormat="1" ht="51" x14ac:dyDescent="0.2">
      <c r="A87" s="3"/>
      <c r="B87" s="7">
        <v>41059300</v>
      </c>
      <c r="C87" s="7" t="s">
        <v>90</v>
      </c>
      <c r="D87" s="12"/>
      <c r="E87" s="12">
        <v>400317</v>
      </c>
      <c r="F87" s="12">
        <v>100079.04000000001</v>
      </c>
      <c r="G87" s="12">
        <v>100079.03999999999</v>
      </c>
      <c r="H87" s="17"/>
      <c r="I87" s="16"/>
    </row>
    <row r="88" spans="1:10" x14ac:dyDescent="0.2">
      <c r="A88" s="21" t="s">
        <v>74</v>
      </c>
      <c r="B88" s="22"/>
      <c r="C88" s="22"/>
      <c r="D88" s="13"/>
      <c r="E88" s="13">
        <v>459643100</v>
      </c>
      <c r="F88" s="13">
        <v>112439730</v>
      </c>
      <c r="G88" s="13">
        <v>110192148.04999998</v>
      </c>
      <c r="H88" s="19">
        <f t="shared" si="2"/>
        <v>23.973415036579464</v>
      </c>
      <c r="I88" s="20">
        <f t="shared" si="3"/>
        <v>98.00107848889354</v>
      </c>
    </row>
    <row r="89" spans="1:10" x14ac:dyDescent="0.2">
      <c r="A89" s="21" t="s">
        <v>67</v>
      </c>
      <c r="B89" s="22"/>
      <c r="C89" s="22"/>
      <c r="D89" s="13"/>
      <c r="E89" s="13">
        <v>619163417</v>
      </c>
      <c r="F89" s="13">
        <v>170035309.03999999</v>
      </c>
      <c r="G89" s="13">
        <v>167737727.08999997</v>
      </c>
      <c r="H89" s="19">
        <f t="shared" si="2"/>
        <v>27.091026776538378</v>
      </c>
      <c r="I89" s="20">
        <f t="shared" si="3"/>
        <v>98.648761858362306</v>
      </c>
    </row>
    <row r="91" spans="1:10" ht="15.75" x14ac:dyDescent="0.25">
      <c r="B91" s="24" t="s">
        <v>77</v>
      </c>
      <c r="C91" s="24"/>
      <c r="D91" s="24"/>
      <c r="E91" s="24"/>
      <c r="F91" s="24"/>
      <c r="G91" s="24"/>
      <c r="H91" s="24"/>
      <c r="I91" s="24"/>
    </row>
  </sheetData>
  <mergeCells count="4">
    <mergeCell ref="A88:C88"/>
    <mergeCell ref="A89:C89"/>
    <mergeCell ref="B1:I1"/>
    <mergeCell ref="B91:I91"/>
  </mergeCells>
  <pageMargins left="0.70866141732283472" right="0.19685039370078741" top="0.19685039370078741" bottom="0.19685039370078741" header="0" footer="0"/>
  <pageSetup paperSize="9" scale="70" fitToHeight="0" orientation="portrait" r:id="rId1"/>
  <headerFooter differentFirst="1"/>
  <rowBreaks count="1" manualBreakCount="1">
    <brk id="4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Фінвідділ</dc:creator>
  <cp:lastModifiedBy>Фінвідділ</cp:lastModifiedBy>
  <cp:lastPrinted>2026-04-17T08:36:43Z</cp:lastPrinted>
  <dcterms:created xsi:type="dcterms:W3CDTF">2024-01-23T10:34:45Z</dcterms:created>
  <dcterms:modified xsi:type="dcterms:W3CDTF">2026-04-17T08:37:18Z</dcterms:modified>
</cp:coreProperties>
</file>