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управління\сесія 2026\травень\звіт за І квартал 2026 року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H59" i="1"/>
  <c r="H58" i="1"/>
  <c r="H56" i="1"/>
  <c r="H55" i="1"/>
  <c r="H54" i="1"/>
  <c r="H51" i="1"/>
  <c r="H50" i="1"/>
  <c r="H48" i="1"/>
  <c r="H47" i="1"/>
  <c r="H45" i="1"/>
  <c r="H44" i="1"/>
  <c r="H43" i="1"/>
  <c r="H42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<sst xmlns="http://schemas.openxmlformats.org/spreadsheetml/2006/main" count="118" uniqueCount="118">
  <si>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</si>
  <si>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</si>
  <si>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</si>
  <si>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</si>
  <si>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</si>
  <si>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</si>
  <si>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</si>
  <si>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</si>
  <si>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</si>
  <si>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</si>
  <si>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</si>
  <si>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</si>
  <si>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</si>
  <si>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</si>
  <si>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</si>
  <si>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</si>
  <si>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</si>
  <si>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</si>
  <si>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</si>
  <si>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</si>
  <si>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</si>
  <si>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</si>
  <si>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</si>
  <si>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</si>
  <si>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</si>
  <si>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</si>
  <si>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</si>
  <si>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</si>
  <si>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</si>
  <si>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</si>
  <si>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</si>
  <si>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</si>
  <si>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</si>
  <si>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</si>
  <si>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</si>
  <si>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</si>
  <si>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</si>
  <si>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</si>
  <si>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2010</t>
  </si>
  <si>
    <t>Багатопрофільна стаціонарна медична допомога населенню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</si>
  <si>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</si>
  <si>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</si>
  <si>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</si>
  <si>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</si>
  <si>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</si>
  <si>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</si>
  <si>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</si>
  <si>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</si>
  <si>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</si>
  <si>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</si>
  <si>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</si>
  <si>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</si>
  <si>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</si>
  <si>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</si>
  <si>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</si>
  <si>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</si>
  <si>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</si>
  <si>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</si>
  <si>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</si>
  <si>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</si>
  <si>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</si>
  <si>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</si>
  <si>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</si>
  <si>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та заклади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</si>
  <si>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</si>
  <si>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</si>
  <si>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</si>
  <si>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</si>
  <si>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</si>
  <si>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</si>
  <si>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</si>
  <si>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</si>
  <si>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4084</t>
  </si>
  <si>
    <t>Проектування, реставрація та охорона пам`яток культурної спадщини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</si>
  <si>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</si>
  <si>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</si>
  <si>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</si>
  <si>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</si>
  <si>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</si>
  <si>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</si>
  <si>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5041</t>
  </si>
  <si>
    <t>Розвиток та підтримка доступної спортивної інфраструктури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</si>
  <si>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</si>
  <si>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</si>
  <si>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6012</t>
  </si>
  <si>
    <t>Забезпечення діяльності з виробництва, транспортування, постачання теплової енергії</t>
  </si>
  <si>
    <t>6030</t>
  </si>
  <si>
    <t>Організація благоустрою населених пунктів</t>
  </si>
  <si>
    <t>6082</t>
  </si>
  <si>
    <t>Придбання житла для окремих категорій населення відповідно до законодавства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</si>
  <si>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</si>
  <si>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</si>
  <si>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</si>
  <si>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</si>
  <si>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</si>
  <si>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</si>
  <si>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</si>
  <si>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</si>
  <si>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</si>
  <si>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</si>
  <si>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</si>
  <si>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</si>
  <si>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8220</t>
  </si>
  <si>
    <t>Заходи та роботи з мобілізаційної підготовки місцевого значення</t>
  </si>
  <si>
    <t>8710</t>
  </si>
  <si>
    <t>Резервний фонд місцевого бюджету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</si>
  <si>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</si>
  <si>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</si>
  <si>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</si>
  <si>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</si>
  <si>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</si>
  <si>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виконання до річного плану </t>
  </si>
  <si>
    <t>% виконання до плану на І квартал</t>
  </si>
  <si>
    <t xml:space="preserve"> Виконання видаткової частини загального фонду </t>
  </si>
  <si>
    <t>грн, коп</t>
  </si>
  <si>
    <t>Начальник фінансового управління</t>
  </si>
  <si>
    <t>Василь КОВАЛЬЧУК</t>
  </si>
  <si>
    <t xml:space="preserve"> бюджету Сокальської міської територіальної громади 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</si>
</sst>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4"/>
  <sheetViews>
    <sheetView tabSelected="1" topLeftCell="B1" zoomScale="130" zoomScaleNormal="130" workbookViewId="0">
      <selection activeCell="M14" sqref="M14"/>
    </sheetView>
  </sheetViews>
  <sheetFormatPr defaultRowHeight="12.75" x14ac:dyDescent="0.2"/>
  <cols>
    <col min="2" max="2" width="46.85546875" customWidth="1"/>
    <col min="3" max="3" width="18.140625" customWidth="1"/>
    <col min="4" max="4" width="17.7109375" customWidth="1"/>
    <col min="5" max="5" width="19.5703125" customWidth="1"/>
    <col min="6" max="6" width="19.7109375" customWidth="1"/>
    <col min="7" max="7" width="14.5703125" customWidth="1"/>
    <col min="8" max="8" width="13.42578125" customWidth="1"/>
  </cols>
  <sheetData>
    <row r="3" spans="1:8" ht="18.75" x14ac:dyDescent="0.3">
      <c r="A3" s="9"/>
      <c r="B3" s="10"/>
      <c r="C3" s="11" t="s">
        <v>113</v>
      </c>
      <c r="D3" s="11"/>
      <c r="E3" s="11"/>
      <c r="F3" s="9"/>
      <c r="G3" s="9"/>
      <c r="H3" s="9"/>
    </row>
    <row r="4" spans="1:8" ht="18.75" x14ac:dyDescent="0.3">
      <c r="A4" s="9"/>
      <c r="B4" s="10"/>
      <c r="C4" s="11" t="s">
        <v>117</v>
      </c>
      <c r="D4" s="11"/>
      <c r="E4" s="11"/>
      <c r="F4" s="9"/>
      <c r="G4" s="9"/>
      <c r="H4" s="9"/>
    </row>
    <row r="5" spans="1:8" ht="15.75" x14ac:dyDescent="0.25">
      <c r="A5" s="9"/>
      <c r="B5" s="9"/>
      <c r="C5" s="9"/>
      <c r="D5" s="9"/>
      <c r="E5" s="9"/>
      <c r="F5" s="9"/>
      <c r="G5" s="9"/>
      <c r="H5" s="9"/>
    </row>
    <row r="6" spans="1:8" ht="15.75" x14ac:dyDescent="0.25">
      <c r="A6" s="9"/>
      <c r="B6" s="9"/>
      <c r="C6" s="9"/>
      <c r="D6" s="9"/>
      <c r="E6" s="9"/>
      <c r="F6" s="9"/>
      <c r="G6" s="9"/>
      <c r="H6" s="9" t="s">
        <v>114</v>
      </c>
    </row>
    <row r="7" spans="1:8" ht="63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111</v>
      </c>
      <c r="H7" s="1" t="s">
        <v>112</v>
      </c>
    </row>
    <row r="8" spans="1:8" ht="93" customHeight="1" x14ac:dyDescent="0.2">
      <c r="A8" s="2" t="s">
        <v>6</v>
      </c>
      <c r="B8" s="3" t="s">
        <v>7</v>
      </c>
      <c r="C8" s="4">
        <v>44996300</v>
      </c>
      <c r="D8" s="4">
        <v>44996300</v>
      </c>
      <c r="E8" s="4">
        <v>11735670</v>
      </c>
      <c r="F8" s="4">
        <v>10747276.18</v>
      </c>
      <c r="G8" s="5">
        <f>F8/D8*100</f>
        <v>23.88479981687383</v>
      </c>
      <c r="H8" s="5">
        <f>F8/E8*100</f>
        <v>91.577866282879455</v>
      </c>
    </row>
    <row r="9" spans="1:8" ht="69.75" customHeight="1" x14ac:dyDescent="0.2">
      <c r="A9" s="2" t="s">
        <v>8</v>
      </c>
      <c r="B9" s="3" t="s">
        <v>9</v>
      </c>
      <c r="C9" s="4">
        <v>8632390</v>
      </c>
      <c r="D9" s="4">
        <v>8632390</v>
      </c>
      <c r="E9" s="4">
        <v>2264110</v>
      </c>
      <c r="F9" s="4">
        <v>1978143.15</v>
      </c>
      <c r="G9" s="5">
        <f t="shared" ref="G9:G60" si="0">F9/D9*100</f>
        <v>22.915358898288886</v>
      </c>
      <c r="H9" s="5">
        <f t="shared" ref="H9:H60" si="1">F9/E9*100</f>
        <v>87.369569058040469</v>
      </c>
    </row>
    <row r="10" spans="1:8" ht="45" customHeight="1" x14ac:dyDescent="0.2">
      <c r="A10" s="2" t="s">
        <v>10</v>
      </c>
      <c r="B10" s="3" t="s">
        <v>11</v>
      </c>
      <c r="C10" s="4">
        <v>249000</v>
      </c>
      <c r="D10" s="4">
        <v>249000</v>
      </c>
      <c r="E10" s="4">
        <v>149000</v>
      </c>
      <c r="F10" s="4">
        <v>99000</v>
      </c>
      <c r="G10" s="5">
        <f t="shared" si="0"/>
        <v>39.75903614457831</v>
      </c>
      <c r="H10" s="5">
        <f t="shared" si="1"/>
        <v>66.442953020134226</v>
      </c>
    </row>
    <row r="11" spans="1:8" ht="29.25" customHeight="1" x14ac:dyDescent="0.2">
      <c r="A11" s="2" t="s">
        <v>12</v>
      </c>
      <c r="B11" s="3" t="s">
        <v>13</v>
      </c>
      <c r="C11" s="4">
        <v>73906880</v>
      </c>
      <c r="D11" s="4">
        <v>81615230</v>
      </c>
      <c r="E11" s="4">
        <v>28681060</v>
      </c>
      <c r="F11" s="4">
        <v>17042951.879999999</v>
      </c>
      <c r="G11" s="5">
        <f t="shared" si="0"/>
        <v>20.882072966038322</v>
      </c>
      <c r="H11" s="5">
        <f t="shared" si="1"/>
        <v>59.422322187534206</v>
      </c>
    </row>
    <row r="12" spans="1:8" ht="54.75" customHeight="1" x14ac:dyDescent="0.2">
      <c r="A12" s="2" t="s">
        <v>14</v>
      </c>
      <c r="B12" s="3" t="s">
        <v>15</v>
      </c>
      <c r="C12" s="4">
        <v>137242670</v>
      </c>
      <c r="D12" s="4">
        <v>157427950</v>
      </c>
      <c r="E12" s="4">
        <v>43851790</v>
      </c>
      <c r="F12" s="4">
        <v>24034415.059999999</v>
      </c>
      <c r="G12" s="5">
        <f t="shared" si="0"/>
        <v>15.266930084524381</v>
      </c>
      <c r="H12" s="5">
        <f t="shared" si="1"/>
        <v>54.808287324189045</v>
      </c>
    </row>
    <row r="13" spans="1:8" ht="55.5" customHeight="1" x14ac:dyDescent="0.2">
      <c r="A13" s="2" t="s">
        <v>16</v>
      </c>
      <c r="B13" s="3" t="s">
        <v>17</v>
      </c>
      <c r="C13" s="4">
        <v>0</v>
      </c>
      <c r="D13" s="4">
        <v>130546200</v>
      </c>
      <c r="E13" s="4">
        <v>44803500</v>
      </c>
      <c r="F13" s="4">
        <v>37609804.229999997</v>
      </c>
      <c r="G13" s="5">
        <f t="shared" si="0"/>
        <v>28.80957410479968</v>
      </c>
      <c r="H13" s="5">
        <f t="shared" si="1"/>
        <v>83.943897753523714</v>
      </c>
    </row>
    <row r="14" spans="1:8" ht="57.75" customHeight="1" x14ac:dyDescent="0.2">
      <c r="A14" s="2" t="s">
        <v>18</v>
      </c>
      <c r="B14" s="3" t="s">
        <v>19</v>
      </c>
      <c r="C14" s="4">
        <v>10488640</v>
      </c>
      <c r="D14" s="4">
        <v>12184780</v>
      </c>
      <c r="E14" s="4">
        <v>4235480</v>
      </c>
      <c r="F14" s="4">
        <v>2067503.3</v>
      </c>
      <c r="G14" s="5">
        <f t="shared" si="0"/>
        <v>16.967916531935742</v>
      </c>
      <c r="H14" s="5">
        <f t="shared" si="1"/>
        <v>48.813907750715387</v>
      </c>
    </row>
    <row r="15" spans="1:8" ht="42" customHeight="1" x14ac:dyDescent="0.2">
      <c r="A15" s="2" t="s">
        <v>20</v>
      </c>
      <c r="B15" s="3" t="s">
        <v>21</v>
      </c>
      <c r="C15" s="4">
        <v>18741000</v>
      </c>
      <c r="D15" s="4">
        <v>22880700</v>
      </c>
      <c r="E15" s="4">
        <v>8708020</v>
      </c>
      <c r="F15" s="4">
        <v>5147002.33</v>
      </c>
      <c r="G15" s="5">
        <f t="shared" si="0"/>
        <v>22.49495133453085</v>
      </c>
      <c r="H15" s="5">
        <f t="shared" si="1"/>
        <v>59.106459677400835</v>
      </c>
    </row>
    <row r="16" spans="1:8" ht="35.25" customHeight="1" x14ac:dyDescent="0.2">
      <c r="A16" s="2" t="s">
        <v>22</v>
      </c>
      <c r="B16" s="3" t="s">
        <v>23</v>
      </c>
      <c r="C16" s="4">
        <v>14586260</v>
      </c>
      <c r="D16" s="4">
        <v>14586260</v>
      </c>
      <c r="E16" s="4">
        <v>3232010</v>
      </c>
      <c r="F16" s="4">
        <v>2701385.05</v>
      </c>
      <c r="G16" s="5">
        <f t="shared" si="0"/>
        <v>18.520066487228391</v>
      </c>
      <c r="H16" s="5">
        <f t="shared" si="1"/>
        <v>83.582199621907108</v>
      </c>
    </row>
    <row r="17" spans="1:8" ht="26.25" customHeight="1" x14ac:dyDescent="0.2">
      <c r="A17" s="2" t="s">
        <v>24</v>
      </c>
      <c r="B17" s="3" t="s">
        <v>25</v>
      </c>
      <c r="C17" s="4">
        <v>1461600</v>
      </c>
      <c r="D17" s="4">
        <v>1461600</v>
      </c>
      <c r="E17" s="4">
        <v>543700</v>
      </c>
      <c r="F17" s="4">
        <v>30003.5</v>
      </c>
      <c r="G17" s="5">
        <f t="shared" si="0"/>
        <v>2.0527846195949646</v>
      </c>
      <c r="H17" s="5">
        <f t="shared" si="1"/>
        <v>5.5183924958616881</v>
      </c>
    </row>
    <row r="18" spans="1:8" ht="48.75" customHeight="1" x14ac:dyDescent="0.2">
      <c r="A18" s="2" t="s">
        <v>26</v>
      </c>
      <c r="B18" s="3" t="s">
        <v>27</v>
      </c>
      <c r="C18" s="4">
        <v>221350</v>
      </c>
      <c r="D18" s="4">
        <v>271350</v>
      </c>
      <c r="E18" s="4">
        <v>106510</v>
      </c>
      <c r="F18" s="4">
        <v>51179.9</v>
      </c>
      <c r="G18" s="5">
        <f t="shared" si="0"/>
        <v>18.861212456237332</v>
      </c>
      <c r="H18" s="5">
        <f t="shared" si="1"/>
        <v>48.051732231715334</v>
      </c>
    </row>
    <row r="19" spans="1:8" ht="48.75" customHeight="1" x14ac:dyDescent="0.2">
      <c r="A19" s="2" t="s">
        <v>28</v>
      </c>
      <c r="B19" s="3" t="s">
        <v>29</v>
      </c>
      <c r="C19" s="4">
        <v>0</v>
      </c>
      <c r="D19" s="4">
        <v>1714500</v>
      </c>
      <c r="E19" s="4">
        <v>578400</v>
      </c>
      <c r="F19" s="4">
        <v>440223.3</v>
      </c>
      <c r="G19" s="5">
        <f t="shared" si="0"/>
        <v>25.676482939632546</v>
      </c>
      <c r="H19" s="5">
        <f t="shared" si="1"/>
        <v>76.110529045643148</v>
      </c>
    </row>
    <row r="20" spans="1:8" ht="54" customHeight="1" x14ac:dyDescent="0.2">
      <c r="A20" s="2" t="s">
        <v>30</v>
      </c>
      <c r="B20" s="3" t="s">
        <v>31</v>
      </c>
      <c r="C20" s="4">
        <v>2050500</v>
      </c>
      <c r="D20" s="4">
        <v>2479130</v>
      </c>
      <c r="E20" s="4">
        <v>948850</v>
      </c>
      <c r="F20" s="4">
        <v>388334.53</v>
      </c>
      <c r="G20" s="5">
        <f t="shared" si="0"/>
        <v>15.664145486521482</v>
      </c>
      <c r="H20" s="5">
        <f t="shared" si="1"/>
        <v>40.926861990831007</v>
      </c>
    </row>
    <row r="21" spans="1:8" ht="112.5" customHeight="1" x14ac:dyDescent="0.2">
      <c r="A21" s="2" t="s">
        <v>32</v>
      </c>
      <c r="B21" s="3" t="s">
        <v>33</v>
      </c>
      <c r="C21" s="4">
        <v>0</v>
      </c>
      <c r="D21" s="4">
        <v>351500</v>
      </c>
      <c r="E21" s="4">
        <v>175800</v>
      </c>
      <c r="F21" s="4">
        <v>0</v>
      </c>
      <c r="G21" s="5">
        <f t="shared" si="0"/>
        <v>0</v>
      </c>
      <c r="H21" s="5">
        <f t="shared" si="1"/>
        <v>0</v>
      </c>
    </row>
    <row r="22" spans="1:8" ht="75" customHeight="1" x14ac:dyDescent="0.2">
      <c r="A22" s="2" t="s">
        <v>34</v>
      </c>
      <c r="B22" s="3" t="s">
        <v>35</v>
      </c>
      <c r="C22" s="4">
        <v>0</v>
      </c>
      <c r="D22" s="4">
        <v>16283900</v>
      </c>
      <c r="E22" s="4">
        <v>8142000</v>
      </c>
      <c r="F22" s="4">
        <v>4894193.3600000003</v>
      </c>
      <c r="G22" s="5">
        <f t="shared" si="0"/>
        <v>30.055412769668198</v>
      </c>
      <c r="H22" s="5">
        <f t="shared" si="1"/>
        <v>60.11045639891919</v>
      </c>
    </row>
    <row r="23" spans="1:8" ht="63.75" customHeight="1" x14ac:dyDescent="0.2">
      <c r="A23" s="2" t="s">
        <v>36</v>
      </c>
      <c r="B23" s="3" t="s">
        <v>37</v>
      </c>
      <c r="C23" s="4">
        <v>0</v>
      </c>
      <c r="D23" s="4">
        <v>6243100</v>
      </c>
      <c r="E23" s="4">
        <v>3745800</v>
      </c>
      <c r="F23" s="4">
        <v>1930593.07</v>
      </c>
      <c r="G23" s="5">
        <f t="shared" si="0"/>
        <v>30.923628806202046</v>
      </c>
      <c r="H23" s="5">
        <f t="shared" si="1"/>
        <v>51.540206898392867</v>
      </c>
    </row>
    <row r="24" spans="1:8" ht="38.25" customHeight="1" x14ac:dyDescent="0.2">
      <c r="A24" s="2" t="s">
        <v>38</v>
      </c>
      <c r="B24" s="3" t="s">
        <v>39</v>
      </c>
      <c r="C24" s="4">
        <v>17258810</v>
      </c>
      <c r="D24" s="4">
        <v>17258810</v>
      </c>
      <c r="E24" s="4">
        <v>5675930</v>
      </c>
      <c r="F24" s="4">
        <v>5471431.7400000002</v>
      </c>
      <c r="G24" s="5">
        <f t="shared" si="0"/>
        <v>31.702253747506347</v>
      </c>
      <c r="H24" s="5">
        <f t="shared" si="1"/>
        <v>96.39709686342151</v>
      </c>
    </row>
    <row r="25" spans="1:8" ht="56.25" customHeight="1" x14ac:dyDescent="0.2">
      <c r="A25" s="2" t="s">
        <v>40</v>
      </c>
      <c r="B25" s="3" t="s">
        <v>41</v>
      </c>
      <c r="C25" s="4">
        <v>136100</v>
      </c>
      <c r="D25" s="4">
        <v>136100</v>
      </c>
      <c r="E25" s="4">
        <v>66700</v>
      </c>
      <c r="F25" s="4">
        <v>64986.76</v>
      </c>
      <c r="G25" s="5">
        <f t="shared" si="0"/>
        <v>47.74927259368112</v>
      </c>
      <c r="H25" s="5">
        <f t="shared" si="1"/>
        <v>97.431424287856075</v>
      </c>
    </row>
    <row r="26" spans="1:8" ht="54.75" customHeight="1" x14ac:dyDescent="0.2">
      <c r="A26" s="2" t="s">
        <v>42</v>
      </c>
      <c r="B26" s="3" t="s">
        <v>43</v>
      </c>
      <c r="C26" s="4">
        <v>1557000</v>
      </c>
      <c r="D26" s="4">
        <v>1557000</v>
      </c>
      <c r="E26" s="4">
        <v>839200</v>
      </c>
      <c r="F26" s="4">
        <v>791251.87</v>
      </c>
      <c r="G26" s="5">
        <f t="shared" si="0"/>
        <v>50.819002569043029</v>
      </c>
      <c r="H26" s="5">
        <f t="shared" si="1"/>
        <v>94.28644780743565</v>
      </c>
    </row>
    <row r="27" spans="1:8" ht="39" customHeight="1" x14ac:dyDescent="0.2">
      <c r="A27" s="2" t="s">
        <v>44</v>
      </c>
      <c r="B27" s="3" t="s">
        <v>45</v>
      </c>
      <c r="C27" s="4">
        <v>3213300</v>
      </c>
      <c r="D27" s="4">
        <v>3448200</v>
      </c>
      <c r="E27" s="4">
        <v>1363700</v>
      </c>
      <c r="F27" s="4">
        <v>1080876.9099999999</v>
      </c>
      <c r="G27" s="5">
        <f t="shared" si="0"/>
        <v>31.346120004640099</v>
      </c>
      <c r="H27" s="5">
        <f t="shared" si="1"/>
        <v>79.260607904964431</v>
      </c>
    </row>
    <row r="28" spans="1:8" ht="50.25" customHeight="1" x14ac:dyDescent="0.2">
      <c r="A28" s="2" t="s">
        <v>46</v>
      </c>
      <c r="B28" s="3" t="s">
        <v>47</v>
      </c>
      <c r="C28" s="4">
        <v>4780</v>
      </c>
      <c r="D28" s="4">
        <v>4780</v>
      </c>
      <c r="E28" s="4">
        <v>1380</v>
      </c>
      <c r="F28" s="4">
        <v>0</v>
      </c>
      <c r="G28" s="5">
        <f t="shared" si="0"/>
        <v>0</v>
      </c>
      <c r="H28" s="5">
        <f t="shared" si="1"/>
        <v>0</v>
      </c>
    </row>
    <row r="29" spans="1:8" ht="58.5" customHeight="1" x14ac:dyDescent="0.2">
      <c r="A29" s="2" t="s">
        <v>48</v>
      </c>
      <c r="B29" s="3" t="s">
        <v>49</v>
      </c>
      <c r="C29" s="4">
        <v>3840000</v>
      </c>
      <c r="D29" s="4">
        <v>3840000</v>
      </c>
      <c r="E29" s="4">
        <v>960000</v>
      </c>
      <c r="F29" s="4">
        <v>0</v>
      </c>
      <c r="G29" s="5">
        <f t="shared" si="0"/>
        <v>0</v>
      </c>
      <c r="H29" s="5">
        <f t="shared" si="1"/>
        <v>0</v>
      </c>
    </row>
    <row r="30" spans="1:8" ht="54.75" customHeight="1" x14ac:dyDescent="0.2">
      <c r="A30" s="2" t="s">
        <v>50</v>
      </c>
      <c r="B30" s="3" t="s">
        <v>51</v>
      </c>
      <c r="C30" s="4">
        <v>150000</v>
      </c>
      <c r="D30" s="4">
        <v>150000</v>
      </c>
      <c r="E30" s="4">
        <v>50000</v>
      </c>
      <c r="F30" s="4">
        <v>6656</v>
      </c>
      <c r="G30" s="5">
        <f t="shared" si="0"/>
        <v>4.4373333333333331</v>
      </c>
      <c r="H30" s="5">
        <f t="shared" si="1"/>
        <v>13.311999999999999</v>
      </c>
    </row>
    <row r="31" spans="1:8" ht="118.5" customHeight="1" x14ac:dyDescent="0.2">
      <c r="A31" s="2" t="s">
        <v>52</v>
      </c>
      <c r="B31" s="3" t="s">
        <v>53</v>
      </c>
      <c r="C31" s="4">
        <v>10332730</v>
      </c>
      <c r="D31" s="4">
        <v>10332730</v>
      </c>
      <c r="E31" s="4">
        <v>2565770</v>
      </c>
      <c r="F31" s="4">
        <v>2482884.58</v>
      </c>
      <c r="G31" s="5">
        <f t="shared" si="0"/>
        <v>24.029318292455141</v>
      </c>
      <c r="H31" s="5">
        <f t="shared" si="1"/>
        <v>96.769569369039317</v>
      </c>
    </row>
    <row r="32" spans="1:8" ht="114.75" customHeight="1" x14ac:dyDescent="0.2">
      <c r="A32" s="2" t="s">
        <v>54</v>
      </c>
      <c r="B32" s="3" t="s">
        <v>55</v>
      </c>
      <c r="C32" s="4">
        <v>576000</v>
      </c>
      <c r="D32" s="4">
        <v>576000</v>
      </c>
      <c r="E32" s="4">
        <v>144000</v>
      </c>
      <c r="F32" s="4">
        <v>126243.87</v>
      </c>
      <c r="G32" s="5">
        <f t="shared" si="0"/>
        <v>21.917338541666666</v>
      </c>
      <c r="H32" s="5">
        <f t="shared" si="1"/>
        <v>87.669354166666665</v>
      </c>
    </row>
    <row r="33" spans="1:8" ht="70.5" customHeight="1" x14ac:dyDescent="0.2">
      <c r="A33" s="2" t="s">
        <v>56</v>
      </c>
      <c r="B33" s="3" t="s">
        <v>57</v>
      </c>
      <c r="C33" s="4">
        <v>100000</v>
      </c>
      <c r="D33" s="4">
        <v>100000</v>
      </c>
      <c r="E33" s="4">
        <v>30000</v>
      </c>
      <c r="F33" s="4">
        <v>0</v>
      </c>
      <c r="G33" s="5">
        <f t="shared" si="0"/>
        <v>0</v>
      </c>
      <c r="H33" s="5">
        <f t="shared" si="1"/>
        <v>0</v>
      </c>
    </row>
    <row r="34" spans="1:8" ht="105.75" customHeight="1" x14ac:dyDescent="0.2">
      <c r="A34" s="2" t="s">
        <v>58</v>
      </c>
      <c r="B34" s="3" t="s">
        <v>59</v>
      </c>
      <c r="C34" s="4">
        <v>0</v>
      </c>
      <c r="D34" s="4">
        <v>400317</v>
      </c>
      <c r="E34" s="4">
        <v>100079.04000000001</v>
      </c>
      <c r="F34" s="4">
        <v>49205.53</v>
      </c>
      <c r="G34" s="5">
        <f t="shared" si="0"/>
        <v>12.291641374210938</v>
      </c>
      <c r="H34" s="5">
        <f t="shared" si="1"/>
        <v>49.166668665087109</v>
      </c>
    </row>
    <row r="35" spans="1:8" ht="75" customHeight="1" x14ac:dyDescent="0.2">
      <c r="A35" s="2" t="s">
        <v>60</v>
      </c>
      <c r="B35" s="3" t="s">
        <v>61</v>
      </c>
      <c r="C35" s="4">
        <v>979200</v>
      </c>
      <c r="D35" s="4">
        <v>979200</v>
      </c>
      <c r="E35" s="4">
        <v>244800</v>
      </c>
      <c r="F35" s="4">
        <v>52900</v>
      </c>
      <c r="G35" s="5">
        <f t="shared" si="0"/>
        <v>5.4023692810457522</v>
      </c>
      <c r="H35" s="5">
        <f t="shared" si="1"/>
        <v>21.609477124183009</v>
      </c>
    </row>
    <row r="36" spans="1:8" ht="49.5" customHeight="1" x14ac:dyDescent="0.2">
      <c r="A36" s="2" t="s">
        <v>62</v>
      </c>
      <c r="B36" s="3" t="s">
        <v>63</v>
      </c>
      <c r="C36" s="4">
        <v>10205000</v>
      </c>
      <c r="D36" s="4">
        <v>11821000</v>
      </c>
      <c r="E36" s="4">
        <v>3766000</v>
      </c>
      <c r="F36" s="4">
        <v>1561000</v>
      </c>
      <c r="G36" s="5">
        <f t="shared" si="0"/>
        <v>13.205312579308012</v>
      </c>
      <c r="H36" s="5">
        <f t="shared" si="1"/>
        <v>41.449814126394052</v>
      </c>
    </row>
    <row r="37" spans="1:8" ht="29.25" customHeight="1" x14ac:dyDescent="0.2">
      <c r="A37" s="2" t="s">
        <v>64</v>
      </c>
      <c r="B37" s="3" t="s">
        <v>65</v>
      </c>
      <c r="C37" s="4">
        <v>9142140</v>
      </c>
      <c r="D37" s="4">
        <v>9142140</v>
      </c>
      <c r="E37" s="4">
        <v>1533950</v>
      </c>
      <c r="F37" s="4">
        <v>1440686.89</v>
      </c>
      <c r="G37" s="5">
        <f t="shared" si="0"/>
        <v>15.758748936244684</v>
      </c>
      <c r="H37" s="5">
        <f t="shared" si="1"/>
        <v>93.920068450731762</v>
      </c>
    </row>
    <row r="38" spans="1:8" ht="51" customHeight="1" x14ac:dyDescent="0.2">
      <c r="A38" s="2" t="s">
        <v>66</v>
      </c>
      <c r="B38" s="3" t="s">
        <v>67</v>
      </c>
      <c r="C38" s="4">
        <v>11531570</v>
      </c>
      <c r="D38" s="4">
        <v>11531570</v>
      </c>
      <c r="E38" s="4">
        <v>2388940</v>
      </c>
      <c r="F38" s="4">
        <v>2124026.6800000002</v>
      </c>
      <c r="G38" s="5">
        <f t="shared" si="0"/>
        <v>18.419232420216851</v>
      </c>
      <c r="H38" s="5">
        <f t="shared" si="1"/>
        <v>88.910842465696092</v>
      </c>
    </row>
    <row r="39" spans="1:8" ht="40.5" customHeight="1" x14ac:dyDescent="0.2">
      <c r="A39" s="2" t="s">
        <v>68</v>
      </c>
      <c r="B39" s="3" t="s">
        <v>69</v>
      </c>
      <c r="C39" s="4">
        <v>1240070</v>
      </c>
      <c r="D39" s="4">
        <v>1240070</v>
      </c>
      <c r="E39" s="4">
        <v>299360</v>
      </c>
      <c r="F39" s="4">
        <v>289851.05</v>
      </c>
      <c r="G39" s="5">
        <f t="shared" si="0"/>
        <v>23.373765190674721</v>
      </c>
      <c r="H39" s="5">
        <f t="shared" si="1"/>
        <v>96.823573623730624</v>
      </c>
    </row>
    <row r="40" spans="1:8" ht="26.25" customHeight="1" x14ac:dyDescent="0.2">
      <c r="A40" s="2" t="s">
        <v>70</v>
      </c>
      <c r="B40" s="3" t="s">
        <v>71</v>
      </c>
      <c r="C40" s="4">
        <v>310000</v>
      </c>
      <c r="D40" s="4">
        <v>310000</v>
      </c>
      <c r="E40" s="4">
        <v>0</v>
      </c>
      <c r="F40" s="4">
        <v>0</v>
      </c>
      <c r="G40" s="5">
        <f t="shared" si="0"/>
        <v>0</v>
      </c>
      <c r="H40" s="5">
        <v>0</v>
      </c>
    </row>
    <row r="41" spans="1:8" ht="45.75" customHeight="1" x14ac:dyDescent="0.2">
      <c r="A41" s="2" t="s">
        <v>72</v>
      </c>
      <c r="B41" s="3" t="s">
        <v>73</v>
      </c>
      <c r="C41" s="4">
        <v>268900</v>
      </c>
      <c r="D41" s="4">
        <v>268900</v>
      </c>
      <c r="E41" s="4">
        <v>0</v>
      </c>
      <c r="F41" s="4">
        <v>0</v>
      </c>
      <c r="G41" s="5">
        <f t="shared" si="0"/>
        <v>0</v>
      </c>
      <c r="H41" s="5">
        <v>0</v>
      </c>
    </row>
    <row r="42" spans="1:8" ht="54.75" customHeight="1" x14ac:dyDescent="0.2">
      <c r="A42" s="2" t="s">
        <v>74</v>
      </c>
      <c r="B42" s="3" t="s">
        <v>75</v>
      </c>
      <c r="C42" s="4">
        <v>916900</v>
      </c>
      <c r="D42" s="4">
        <v>916900</v>
      </c>
      <c r="E42" s="4">
        <v>289900</v>
      </c>
      <c r="F42" s="4">
        <v>115218.3</v>
      </c>
      <c r="G42" s="5">
        <f t="shared" si="0"/>
        <v>12.566070454793326</v>
      </c>
      <c r="H42" s="5">
        <f t="shared" si="1"/>
        <v>39.744153156260779</v>
      </c>
    </row>
    <row r="43" spans="1:8" ht="52.5" customHeight="1" x14ac:dyDescent="0.2">
      <c r="A43" s="2" t="s">
        <v>76</v>
      </c>
      <c r="B43" s="3" t="s">
        <v>77</v>
      </c>
      <c r="C43" s="4">
        <v>156700</v>
      </c>
      <c r="D43" s="4">
        <v>156700</v>
      </c>
      <c r="E43" s="4">
        <v>156700</v>
      </c>
      <c r="F43" s="4">
        <v>16030.08</v>
      </c>
      <c r="G43" s="5">
        <f t="shared" si="0"/>
        <v>10.229789406509253</v>
      </c>
      <c r="H43" s="5">
        <f t="shared" si="1"/>
        <v>10.229789406509253</v>
      </c>
    </row>
    <row r="44" spans="1:8" ht="69.75" customHeight="1" x14ac:dyDescent="0.2">
      <c r="A44" s="2" t="s">
        <v>78</v>
      </c>
      <c r="B44" s="3" t="s">
        <v>79</v>
      </c>
      <c r="C44" s="4">
        <v>9773670</v>
      </c>
      <c r="D44" s="4">
        <v>9773670</v>
      </c>
      <c r="E44" s="4">
        <v>2854770</v>
      </c>
      <c r="F44" s="4">
        <v>2662107.61</v>
      </c>
      <c r="G44" s="5">
        <f t="shared" si="0"/>
        <v>27.237543420230065</v>
      </c>
      <c r="H44" s="5">
        <f t="shared" si="1"/>
        <v>93.251211481135073</v>
      </c>
    </row>
    <row r="45" spans="1:8" ht="47.25" customHeight="1" x14ac:dyDescent="0.2">
      <c r="A45" s="2" t="s">
        <v>80</v>
      </c>
      <c r="B45" s="3" t="s">
        <v>81</v>
      </c>
      <c r="C45" s="4">
        <v>1748140</v>
      </c>
      <c r="D45" s="4">
        <v>1748140</v>
      </c>
      <c r="E45" s="4">
        <v>430760</v>
      </c>
      <c r="F45" s="4">
        <v>326766.37</v>
      </c>
      <c r="G45" s="5">
        <f t="shared" si="0"/>
        <v>18.692231171416477</v>
      </c>
      <c r="H45" s="5">
        <f t="shared" si="1"/>
        <v>75.858104280806018</v>
      </c>
    </row>
    <row r="46" spans="1:8" ht="60.75" customHeight="1" x14ac:dyDescent="0.2">
      <c r="A46" s="2" t="s">
        <v>82</v>
      </c>
      <c r="B46" s="3" t="s">
        <v>83</v>
      </c>
      <c r="C46" s="4">
        <v>400000</v>
      </c>
      <c r="D46" s="4">
        <v>400000</v>
      </c>
      <c r="E46" s="4">
        <v>0</v>
      </c>
      <c r="F46" s="4">
        <v>0</v>
      </c>
      <c r="G46" s="5">
        <f t="shared" si="0"/>
        <v>0</v>
      </c>
      <c r="H46" s="5">
        <v>0</v>
      </c>
    </row>
    <row r="47" spans="1:8" ht="56.25" customHeight="1" x14ac:dyDescent="0.2">
      <c r="A47" s="2" t="s">
        <v>84</v>
      </c>
      <c r="B47" s="3" t="s">
        <v>85</v>
      </c>
      <c r="C47" s="4">
        <v>251100</v>
      </c>
      <c r="D47" s="4">
        <v>251100</v>
      </c>
      <c r="E47" s="4">
        <v>251100</v>
      </c>
      <c r="F47" s="4">
        <v>0</v>
      </c>
      <c r="G47" s="5">
        <f t="shared" si="0"/>
        <v>0</v>
      </c>
      <c r="H47" s="5">
        <f t="shared" si="1"/>
        <v>0</v>
      </c>
    </row>
    <row r="48" spans="1:8" ht="39.75" customHeight="1" x14ac:dyDescent="0.2">
      <c r="A48" s="2" t="s">
        <v>86</v>
      </c>
      <c r="B48" s="3" t="s">
        <v>87</v>
      </c>
      <c r="C48" s="4">
        <v>20050000</v>
      </c>
      <c r="D48" s="4">
        <v>15886540</v>
      </c>
      <c r="E48" s="4">
        <v>3958630</v>
      </c>
      <c r="F48" s="4">
        <v>3460964.03</v>
      </c>
      <c r="G48" s="5">
        <f t="shared" si="0"/>
        <v>21.785511697323646</v>
      </c>
      <c r="H48" s="5">
        <f t="shared" si="1"/>
        <v>87.428328234768088</v>
      </c>
    </row>
    <row r="49" spans="1:8" ht="53.25" customHeight="1" x14ac:dyDescent="0.2">
      <c r="A49" s="2" t="s">
        <v>88</v>
      </c>
      <c r="B49" s="3" t="s">
        <v>89</v>
      </c>
      <c r="C49" s="4">
        <v>500000</v>
      </c>
      <c r="D49" s="4">
        <v>0</v>
      </c>
      <c r="E49" s="4">
        <v>0</v>
      </c>
      <c r="F49" s="4">
        <v>0</v>
      </c>
      <c r="G49" s="5">
        <v>0</v>
      </c>
      <c r="H49" s="5">
        <v>0</v>
      </c>
    </row>
    <row r="50" spans="1:8" ht="117" customHeight="1" x14ac:dyDescent="0.2">
      <c r="A50" s="2" t="s">
        <v>90</v>
      </c>
      <c r="B50" s="3" t="s">
        <v>91</v>
      </c>
      <c r="C50" s="4">
        <v>0</v>
      </c>
      <c r="D50" s="4">
        <v>500000</v>
      </c>
      <c r="E50" s="4">
        <v>500000</v>
      </c>
      <c r="F50" s="4">
        <v>0</v>
      </c>
      <c r="G50" s="5">
        <f t="shared" si="0"/>
        <v>0</v>
      </c>
      <c r="H50" s="5">
        <f t="shared" si="1"/>
        <v>0</v>
      </c>
    </row>
    <row r="51" spans="1:8" ht="30.75" customHeight="1" x14ac:dyDescent="0.2">
      <c r="A51" s="2" t="s">
        <v>92</v>
      </c>
      <c r="B51" s="3" t="s">
        <v>93</v>
      </c>
      <c r="C51" s="4">
        <v>1190000</v>
      </c>
      <c r="D51" s="4">
        <v>1190000</v>
      </c>
      <c r="E51" s="4">
        <v>190000</v>
      </c>
      <c r="F51" s="4">
        <v>80000</v>
      </c>
      <c r="G51" s="5">
        <f t="shared" si="0"/>
        <v>6.7226890756302522</v>
      </c>
      <c r="H51" s="5">
        <f t="shared" si="1"/>
        <v>42.105263157894733</v>
      </c>
    </row>
    <row r="52" spans="1:8" ht="63" customHeight="1" x14ac:dyDescent="0.2">
      <c r="A52" s="2" t="s">
        <v>94</v>
      </c>
      <c r="B52" s="3" t="s">
        <v>95</v>
      </c>
      <c r="C52" s="4">
        <v>6000000</v>
      </c>
      <c r="D52" s="4">
        <v>6000000</v>
      </c>
      <c r="E52" s="4">
        <v>0</v>
      </c>
      <c r="F52" s="4">
        <v>0</v>
      </c>
      <c r="G52" s="5">
        <f t="shared" si="0"/>
        <v>0</v>
      </c>
      <c r="H52" s="5">
        <v>0</v>
      </c>
    </row>
    <row r="53" spans="1:8" ht="44.25" customHeight="1" x14ac:dyDescent="0.2">
      <c r="A53" s="2" t="s">
        <v>96</v>
      </c>
      <c r="B53" s="3" t="s">
        <v>97</v>
      </c>
      <c r="C53" s="4">
        <v>34600</v>
      </c>
      <c r="D53" s="4">
        <v>34600</v>
      </c>
      <c r="E53" s="4">
        <v>0</v>
      </c>
      <c r="F53" s="4">
        <v>0</v>
      </c>
      <c r="G53" s="5">
        <f t="shared" si="0"/>
        <v>0</v>
      </c>
      <c r="H53" s="5">
        <v>0</v>
      </c>
    </row>
    <row r="54" spans="1:8" ht="51.75" customHeight="1" x14ac:dyDescent="0.2">
      <c r="A54" s="2" t="s">
        <v>98</v>
      </c>
      <c r="B54" s="3" t="s">
        <v>99</v>
      </c>
      <c r="C54" s="4">
        <v>119120</v>
      </c>
      <c r="D54" s="4">
        <v>119120</v>
      </c>
      <c r="E54" s="4">
        <v>49120</v>
      </c>
      <c r="F54" s="4">
        <v>14760</v>
      </c>
      <c r="G54" s="5">
        <f t="shared" si="0"/>
        <v>12.39086635325722</v>
      </c>
      <c r="H54" s="5">
        <f t="shared" si="1"/>
        <v>30.048859934853422</v>
      </c>
    </row>
    <row r="55" spans="1:8" ht="48" customHeight="1" x14ac:dyDescent="0.2">
      <c r="A55" s="2" t="s">
        <v>100</v>
      </c>
      <c r="B55" s="3" t="s">
        <v>101</v>
      </c>
      <c r="C55" s="4">
        <v>2648910</v>
      </c>
      <c r="D55" s="4">
        <v>2648910</v>
      </c>
      <c r="E55" s="4">
        <v>630260</v>
      </c>
      <c r="F55" s="4">
        <v>610203.81000000006</v>
      </c>
      <c r="G55" s="5">
        <f t="shared" si="0"/>
        <v>23.036034066842589</v>
      </c>
      <c r="H55" s="5">
        <f t="shared" si="1"/>
        <v>96.817791070351916</v>
      </c>
    </row>
    <row r="56" spans="1:8" ht="45.75" customHeight="1" x14ac:dyDescent="0.2">
      <c r="A56" s="2" t="s">
        <v>102</v>
      </c>
      <c r="B56" s="3" t="s">
        <v>103</v>
      </c>
      <c r="C56" s="4">
        <v>100000</v>
      </c>
      <c r="D56" s="4">
        <v>100000</v>
      </c>
      <c r="E56" s="4">
        <v>60000</v>
      </c>
      <c r="F56" s="4">
        <v>0</v>
      </c>
      <c r="G56" s="5">
        <f t="shared" si="0"/>
        <v>0</v>
      </c>
      <c r="H56" s="5">
        <f t="shared" si="1"/>
        <v>0</v>
      </c>
    </row>
    <row r="57" spans="1:8" ht="32.25" customHeight="1" x14ac:dyDescent="0.2">
      <c r="A57" s="2" t="s">
        <v>104</v>
      </c>
      <c r="B57" s="3" t="s">
        <v>105</v>
      </c>
      <c r="C57" s="4">
        <v>3400000</v>
      </c>
      <c r="D57" s="4">
        <v>3400000</v>
      </c>
      <c r="E57" s="4">
        <v>0</v>
      </c>
      <c r="F57" s="4">
        <v>0</v>
      </c>
      <c r="G57" s="5">
        <f t="shared" si="0"/>
        <v>0</v>
      </c>
      <c r="H57" s="5">
        <v>0</v>
      </c>
    </row>
    <row r="58" spans="1:8" ht="27.75" customHeight="1" x14ac:dyDescent="0.2">
      <c r="A58" s="2" t="s">
        <v>106</v>
      </c>
      <c r="B58" s="3" t="s">
        <v>107</v>
      </c>
      <c r="C58" s="4">
        <v>708670</v>
      </c>
      <c r="D58" s="4">
        <v>708670</v>
      </c>
      <c r="E58" s="4">
        <v>235000</v>
      </c>
      <c r="F58" s="4">
        <v>65028.75</v>
      </c>
      <c r="G58" s="5">
        <f t="shared" si="0"/>
        <v>9.1761680330760438</v>
      </c>
      <c r="H58" s="5">
        <f t="shared" si="1"/>
        <v>27.671808510638296</v>
      </c>
    </row>
    <row r="59" spans="1:8" ht="64.5" customHeight="1" x14ac:dyDescent="0.2">
      <c r="A59" s="2" t="s">
        <v>108</v>
      </c>
      <c r="B59" s="3" t="s">
        <v>109</v>
      </c>
      <c r="C59" s="4">
        <v>0</v>
      </c>
      <c r="D59" s="4">
        <v>5250000</v>
      </c>
      <c r="E59" s="4">
        <v>5250000</v>
      </c>
      <c r="F59" s="4">
        <v>3250000</v>
      </c>
      <c r="G59" s="5">
        <f t="shared" si="0"/>
        <v>61.904761904761905</v>
      </c>
      <c r="H59" s="5">
        <f t="shared" si="1"/>
        <v>61.904761904761905</v>
      </c>
    </row>
    <row r="60" spans="1:8" ht="24.75" customHeight="1" x14ac:dyDescent="0.25">
      <c r="A60" s="6" t="s">
        <v>110</v>
      </c>
      <c r="B60" s="6"/>
      <c r="C60" s="7">
        <v>431420000</v>
      </c>
      <c r="D60" s="7">
        <v>624105057</v>
      </c>
      <c r="E60" s="7">
        <v>196787749.03999999</v>
      </c>
      <c r="F60" s="7">
        <v>135305089.67000002</v>
      </c>
      <c r="G60" s="8">
        <f t="shared" si="0"/>
        <v>21.679857926547776</v>
      </c>
      <c r="H60" s="8">
        <f t="shared" si="1"/>
        <v>68.75686638526328</v>
      </c>
    </row>
    <row r="61" spans="1:8" ht="15.75" x14ac:dyDescent="0.25">
      <c r="A61" s="9"/>
      <c r="B61" s="9"/>
      <c r="C61" s="9"/>
      <c r="D61" s="9"/>
      <c r="E61" s="9"/>
      <c r="F61" s="9"/>
      <c r="G61" s="9"/>
      <c r="H61" s="9"/>
    </row>
    <row r="62" spans="1:8" ht="15.75" x14ac:dyDescent="0.25">
      <c r="A62" s="9"/>
      <c r="B62" s="9"/>
      <c r="C62" s="9"/>
      <c r="D62" s="9"/>
      <c r="E62" s="9"/>
      <c r="F62" s="9"/>
      <c r="G62" s="9"/>
      <c r="H62" s="9"/>
    </row>
    <row r="63" spans="1:8" ht="15.75" x14ac:dyDescent="0.25">
      <c r="A63" s="9"/>
      <c r="B63" s="9"/>
      <c r="C63" s="9"/>
      <c r="D63" s="9"/>
      <c r="E63" s="9"/>
      <c r="F63" s="9"/>
      <c r="G63" s="9"/>
      <c r="H63" s="9"/>
    </row>
    <row r="64" spans="1:8" ht="18.75" x14ac:dyDescent="0.3">
      <c r="A64" s="9"/>
      <c r="B64" s="12" t="s">
        <v>115</v>
      </c>
      <c r="C64" s="12"/>
      <c r="D64" s="13"/>
      <c r="E64" s="13"/>
      <c r="F64" s="12" t="s">
        <v>116</v>
      </c>
      <c r="G64" s="12"/>
      <c r="H64" s="9"/>
    </row>
  </sheetData>
  <pageMargins left="0.78740157480314965" right="0.19685039370078741" top="0.19685039370078741" bottom="0.19685039370078741" header="0" footer="0"/>
  <pageSetup paperSize="9" scale="64" fitToHeight="50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Natalia</cp:lastModifiedBy>
  <cp:lastPrinted>2026-04-21T06:47:53Z</cp:lastPrinted>
  <dcterms:created xsi:type="dcterms:W3CDTF">2026-04-02T11:12:39Z</dcterms:created>
  <dcterms:modified xsi:type="dcterms:W3CDTF">2026-04-21T06:48:37Z</dcterms:modified>
</cp:coreProperties>
</file>